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4\Приложение_14_спр_тарифов\"/>
    </mc:Choice>
  </mc:AlternateContent>
  <xr:revisionPtr revIDLastSave="0" documentId="13_ncr:1_{BA568C0E-F4F7-4662-8A15-B2EF2845E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р_телемед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#REF!</definedName>
    <definedName name="dn">[1]об!$A$62:$A$63</definedName>
    <definedName name="energ" localSheetId="0">#REF!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 localSheetId="0">#REF!</definedName>
    <definedName name="fs">[1]об!$A$18:$A$21</definedName>
    <definedName name="g" localSheetId="0">#REF!</definedName>
    <definedName name="g">#REF!</definedName>
    <definedName name="gaz" localSheetId="0">#REF!</definedName>
    <definedName name="gaz">[1]газ!$A$3:$A$6</definedName>
    <definedName name="gaz_kot" localSheetId="0">#REF!</definedName>
    <definedName name="gaz_kot">[1]газ!$A$18:$A$19</definedName>
    <definedName name="gaz_vid" localSheetId="0">#REF!</definedName>
    <definedName name="gaz_vid">[1]газ!$A$10:$A$14</definedName>
    <definedName name="jf" localSheetId="0">#REF!</definedName>
    <definedName name="jf">[1]об!$A$11:$A$14</definedName>
    <definedName name="Kol" localSheetId="0">#REF!</definedName>
    <definedName name="Kol">[1]вода!$A$19:$A$21</definedName>
    <definedName name="mats" localSheetId="0">#REF!</definedName>
    <definedName name="mats">[1]об!$A$55:$A$59</definedName>
    <definedName name="mo" localSheetId="0">#REF!</definedName>
    <definedName name="mo">[1]мо!$B$3:$B$22</definedName>
    <definedName name="napr" localSheetId="0">#REF!</definedName>
    <definedName name="napr">[1]газ!$A$23:$A$27</definedName>
    <definedName name="plit" localSheetId="0">#REF!</definedName>
    <definedName name="plit">[1]тепл!$A$34:$A$37</definedName>
    <definedName name="sis_gvs" localSheetId="0">#REF!</definedName>
    <definedName name="sis_gvs">[1]вода!$A$32:$A$35</definedName>
    <definedName name="sis_hvs" localSheetId="0">#REF!</definedName>
    <definedName name="sis_hvs">[1]вода!$A$41:$A$43</definedName>
    <definedName name="sist_ot" localSheetId="0">#REF!</definedName>
    <definedName name="sist_ot">[1]тепл!$A$5:$A$10</definedName>
    <definedName name="sist_t" localSheetId="0">#REF!</definedName>
    <definedName name="sist_t">[1]тепл!$A$24:$A$25</definedName>
    <definedName name="sost" localSheetId="0">#REF!</definedName>
    <definedName name="sost">[1]об!$A$47:$A$49</definedName>
    <definedName name="tip_r" localSheetId="0">#REF!</definedName>
    <definedName name="tip_r">[1]тепл!$A$29:$A$30</definedName>
    <definedName name="upr" localSheetId="0">#REF!</definedName>
    <definedName name="upr">[1]об!$A$25:$A$27</definedName>
    <definedName name="vid_t" localSheetId="0">#REF!</definedName>
    <definedName name="vid_t">[1]тепл!$A$16:$A$21</definedName>
    <definedName name="vj" localSheetId="0">#REF!</definedName>
    <definedName name="vj">[1]вода!$A$25:$A$27</definedName>
    <definedName name="апп" localSheetId="0">#REF!</definedName>
    <definedName name="апп">#REF!</definedName>
    <definedName name="БД" localSheetId="0">#REF!</definedName>
    <definedName name="БД">#REF!</definedName>
    <definedName name="в1" localSheetId="0">#REF!</definedName>
    <definedName name="в1">#REF!</definedName>
    <definedName name="вв" localSheetId="0">#REF!</definedName>
    <definedName name="вв">#REF!</definedName>
    <definedName name="вид">#REF!</definedName>
    <definedName name="вид_дома" localSheetId="0">#REF!</definedName>
    <definedName name="вид_дома">[1]об!$A$4:$A$7</definedName>
    <definedName name="внештатные">#REF!</definedName>
    <definedName name="ворорв" localSheetId="0">#REF!</definedName>
    <definedName name="ворорв">#REF!</definedName>
    <definedName name="вредность">#REF!</definedName>
    <definedName name="выплаты">#REF!</definedName>
    <definedName name="ГВС" localSheetId="0">#REF!</definedName>
    <definedName name="ГВС">[1]вода!$A$4:$A$6</definedName>
    <definedName name="год" localSheetId="0">#REF!</definedName>
    <definedName name="год">#REF!</definedName>
    <definedName name="группа">#REF!</definedName>
    <definedName name="д" localSheetId="0">#REF!</definedName>
    <definedName name="д">#REF!</definedName>
    <definedName name="должность">#REF!</definedName>
    <definedName name="звание">#REF!</definedName>
    <definedName name="ййй" localSheetId="0">#REF!</definedName>
    <definedName name="ййй">#REF!</definedName>
    <definedName name="категория">#REF!</definedName>
    <definedName name="квалификация">#REF!</definedName>
    <definedName name="классность">#REF!</definedName>
    <definedName name="кс_2" localSheetId="0">#REF!</definedName>
    <definedName name="кс_2">#REF!</definedName>
    <definedName name="кс2" localSheetId="0">#REF!</definedName>
    <definedName name="кс2">#REF!</definedName>
    <definedName name="МОГО__Воркута" localSheetId="0">#REF!</definedName>
    <definedName name="МОГО__Воркута">[1]мо!$E$3</definedName>
    <definedName name="МОГО__Инта" localSheetId="0">#REF!</definedName>
    <definedName name="МОГО__Инта">[1]мо!$G$3</definedName>
    <definedName name="МОГО__Сыктывкар" localSheetId="0">#REF!</definedName>
    <definedName name="МОГО__Сыктывкар">[1]мо!$D$3</definedName>
    <definedName name="МОГО__Усинск" localSheetId="0">#REF!</definedName>
    <definedName name="МОГО__Усинск">[1]мо!$H$3</definedName>
    <definedName name="МОГО__Ухта" localSheetId="0">#REF!</definedName>
    <definedName name="МОГО__Ухта">[1]мо!$I$3</definedName>
    <definedName name="молодые">#REF!</definedName>
    <definedName name="МР" localSheetId="0">#REF!</definedName>
    <definedName name="МР">[2]район!$B$5:$B$24</definedName>
    <definedName name="МРР" localSheetId="0">#REF!</definedName>
    <definedName name="МРР">[3]район!$B$5:$B$24</definedName>
    <definedName name="опасность">#REF!</definedName>
    <definedName name="Подразделение">#REF!</definedName>
    <definedName name="пор" localSheetId="0">#REF!</definedName>
    <definedName name="пор">#REF!</definedName>
    <definedName name="порпшлгн" localSheetId="0">#REF!</definedName>
    <definedName name="порпшлгн">'[4]доп ср_ва на 4 кв _90_100_'!$A$3:$G$50</definedName>
    <definedName name="порпшлгн_2" localSheetId="0">#REF!</definedName>
    <definedName name="порпшлгн_2">'[5]доп ср_ва на 4 кв _90_100_'!$A$3:$G$50</definedName>
    <definedName name="проф" localSheetId="0">#REF!</definedName>
    <definedName name="проф">[6]исх_дан!$H$107:$H$126</definedName>
    <definedName name="работа">#REF!</definedName>
    <definedName name="разрывной">#REF!</definedName>
    <definedName name="РПН_Согаз" localSheetId="0">#REF!</definedName>
    <definedName name="РПН_Согаз">#REF!</definedName>
    <definedName name="с" localSheetId="0">#REF!</definedName>
    <definedName name="с">#REF!</definedName>
    <definedName name="Сноска" localSheetId="0">#REF!</definedName>
    <definedName name="Сноска">#REF!</definedName>
    <definedName name="спецы" localSheetId="0">#REF!</definedName>
    <definedName name="спецы">[2]норм!$D$6:$D$58</definedName>
    <definedName name="Список_МО" localSheetId="0">#REF!</definedName>
    <definedName name="Список_МО">#REF!</definedName>
    <definedName name="стаж">#REF!</definedName>
    <definedName name="Стоматология" localSheetId="0">#REF!</definedName>
    <definedName name="Стоматология">[7]!Таблица4[#Data]</definedName>
    <definedName name="уровень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5" i="3" l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B525" i="3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A525" i="3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C488" i="3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B488" i="3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A488" i="3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C451" i="3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B451" i="3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A451" i="3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C414" i="3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B414" i="3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C377" i="3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B377" i="3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A377" i="3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C340" i="3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B340" i="3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A340" i="3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C303" i="3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B303" i="3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C266" i="3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B266" i="3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A266" i="3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C229" i="3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B229" i="3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C192" i="3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B192" i="3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A192" i="3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C155" i="3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B155" i="3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A155" i="3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C118" i="3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B118" i="3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A118" i="3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C81" i="3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A81" i="3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C44" i="3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B44" i="3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<sst xmlns="http://schemas.openxmlformats.org/spreadsheetml/2006/main" count="580" uniqueCount="62">
  <si>
    <t>Цель посещения</t>
  </si>
  <si>
    <t>Код МО/филиала МО</t>
  </si>
  <si>
    <t>Наименования МО</t>
  </si>
  <si>
    <t>DicPlace</t>
  </si>
  <si>
    <t>Код специальности</t>
  </si>
  <si>
    <t>Наименование специальности</t>
  </si>
  <si>
    <t>Телемедицинская консультация</t>
  </si>
  <si>
    <t>Тип услуг</t>
  </si>
  <si>
    <t>ГБУЗ РК "Коми республиканский перинатальный центр"</t>
  </si>
  <si>
    <t>ГУ "Коми республиканский онкологический диспансер"  г.Сыктывкар</t>
  </si>
  <si>
    <t>"Воркутинский онкологический диспансер" - филиал ГУ "Коми республиканский онкологический диспансер"</t>
  </si>
  <si>
    <t>ГБУЗ РК "Республиканский КВД"  г.Сыктывкар</t>
  </si>
  <si>
    <t>"Воркутинский КВД" - филиал ГБУЗ РК "Республиканский КВД"</t>
  </si>
  <si>
    <t>"Печорский КВД" - филиал ГБУЗ РК "Республиканский КВД"</t>
  </si>
  <si>
    <t>ГУ РК "Клинический кардиологический диспансер"</t>
  </si>
  <si>
    <t>ГБУЗ РК "Республиканский госпиталь ветеранов войн и УБД"</t>
  </si>
  <si>
    <t>ГУ "Республиканская детская клиническая больница"</t>
  </si>
  <si>
    <t>ГБУЗ РК "Ухтинский межтерриториальный родильный дом"</t>
  </si>
  <si>
    <t>ГАУЗ РК "Республиканский центр микрохирургии глаза"</t>
  </si>
  <si>
    <t>ГБУЗ РК "Воркутинский родильный дом"</t>
  </si>
  <si>
    <t>ГБУЗ РК "Коми республиканская клиническая больница"</t>
  </si>
  <si>
    <t>ГБУЗ РК "Республиканская инфекционная больница"</t>
  </si>
  <si>
    <t>ГАУЗ РК "Консультативно-диагностический центр"</t>
  </si>
  <si>
    <t>Кардиология</t>
  </si>
  <si>
    <t>Детская онкология</t>
  </si>
  <si>
    <t>Детская хирургия</t>
  </si>
  <si>
    <t>Детская эндокринология</t>
  </si>
  <si>
    <t>Педиатрия</t>
  </si>
  <si>
    <t>Неонатология</t>
  </si>
  <si>
    <t>Детская кардиология</t>
  </si>
  <si>
    <t>Детская урология-андрология</t>
  </si>
  <si>
    <t>Гастроэнтерология</t>
  </si>
  <si>
    <t>Гематология</t>
  </si>
  <si>
    <t>Гериатрия</t>
  </si>
  <si>
    <t>Нефрология</t>
  </si>
  <si>
    <t>Общая врачебная практика (семейная медицина)</t>
  </si>
  <si>
    <t>Пульмонология</t>
  </si>
  <si>
    <t>Ревматология</t>
  </si>
  <si>
    <t>Терапия</t>
  </si>
  <si>
    <t>Сестринское дело</t>
  </si>
  <si>
    <t>Лечебное дело (средний медперсонал)</t>
  </si>
  <si>
    <t>Акушерское дело (средний медперсонал)</t>
  </si>
  <si>
    <t>Эндокринология</t>
  </si>
  <si>
    <t>Аллергология и иммунология</t>
  </si>
  <si>
    <t>Неврология</t>
  </si>
  <si>
    <t>Инфекционные болезни</t>
  </si>
  <si>
    <t>Колопроктология</t>
  </si>
  <si>
    <t>Нейрохирургия</t>
  </si>
  <si>
    <t>Онкология</t>
  </si>
  <si>
    <t>Сердечно-сосудистая хирургия</t>
  </si>
  <si>
    <t>Травматология и ортопедия</t>
  </si>
  <si>
    <t>Хирургия</t>
  </si>
  <si>
    <t>Урология</t>
  </si>
  <si>
    <t>Акушерство и гинекология</t>
  </si>
  <si>
    <t>Оториноларингология</t>
  </si>
  <si>
    <t>Сурдология-оториноларингология</t>
  </si>
  <si>
    <t>Офтальмология</t>
  </si>
  <si>
    <t>Челюстно-лицевая хирургия</t>
  </si>
  <si>
    <t>Лечебное дело</t>
  </si>
  <si>
    <t>Дерматовенерология</t>
  </si>
  <si>
    <t xml:space="preserve"> * Тарифы применяются медицинскими организациями при условии наличия соответствующих лицензий, для оплаты медицинской помощи, в соответствии с установленными Комиссией по разработке территориальной программы ОМС Республики Коми объемами медицинской помощи</t>
  </si>
  <si>
    <t>Справочник тарифов по амбулаторно-поликлинической помощи для медицинских организаций, участвующих в реализации программы обязательного медицинского страхования, при межучережденческих расчетах на 2024 год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</si>
</sst>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3" fillId="0" borderId="0" xfId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/>
    <xf numFmtId="0" fontId="3" fillId="0" borderId="2" xfId="1" applyBorder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right" vertical="center" wrapText="1"/>
    </xf>
    <xf numFmtId="3" fontId="3" fillId="0" borderId="1" xfId="1" applyNumberFormat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3" xfId="1" applyBorder="1" applyAlignment="1">
      <alignment horizontal="right" vertical="center" wrapText="1"/>
    </xf>
    <xf numFmtId="0" fontId="3" fillId="0" borderId="0" xfId="1"/>
    <xf numFmtId="0" fontId="3" fillId="2" borderId="4" xfId="1" applyFill="1" applyBorder="1"/>
    <xf numFmtId="0" fontId="3" fillId="0" borderId="5" xfId="1" applyBorder="1"/>
    <xf numFmtId="0" fontId="4" fillId="0" borderId="5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4" fontId="3" fillId="0" borderId="6" xfId="1" applyNumberFormat="1" applyBorder="1" applyAlignment="1">
      <alignment horizontal="center" vertical="center"/>
    </xf>
    <xf numFmtId="4" fontId="3" fillId="0" borderId="0" xfId="1" applyNumberFormat="1"/>
    <xf numFmtId="0" fontId="3" fillId="0" borderId="7" xfId="1" applyBorder="1"/>
    <xf numFmtId="0" fontId="3" fillId="0" borderId="1" xfId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4" fontId="3" fillId="0" borderId="8" xfId="1" applyNumberForma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4" fontId="3" fillId="0" borderId="10" xfId="1" applyNumberFormat="1" applyBorder="1" applyAlignment="1">
      <alignment horizontal="center" vertical="center"/>
    </xf>
    <xf numFmtId="0" fontId="3" fillId="0" borderId="11" xfId="1" applyBorder="1"/>
    <xf numFmtId="0" fontId="3" fillId="0" borderId="9" xfId="1" applyBorder="1"/>
    <xf numFmtId="0" fontId="3" fillId="0" borderId="9" xfId="1" applyBorder="1" applyAlignment="1">
      <alignment horizontal="center" vertical="center"/>
    </xf>
    <xf numFmtId="0" fontId="3" fillId="0" borderId="0" xfId="1" applyAlignment="1">
      <alignment horizontal="centerContinuous" vertical="center" wrapText="1"/>
    </xf>
    <xf numFmtId="0" fontId="2" fillId="0" borderId="0" xfId="1" applyFont="1" applyAlignment="1">
      <alignment horizontal="centerContinuous" vertical="center" wrapText="1"/>
    </xf>
    <xf numFmtId="0" fontId="3" fillId="0" borderId="0" xfId="3"/>
    <xf numFmtId="4" fontId="3" fillId="0" borderId="1" xfId="1" applyNumberFormat="1" applyBorder="1" applyAlignment="1">
      <alignment horizontal="center" vertical="center" wrapText="1"/>
    </xf>
    <xf numFmtId="3" fontId="3" fillId="0" borderId="3" xfId="1" applyNumberFormat="1" applyBorder="1" applyAlignment="1">
      <alignment horizontal="center" vertical="center"/>
    </xf>
    <xf numFmtId="0" fontId="3" fillId="0" borderId="5" xfId="1" applyBorder="1" applyAlignment="1">
      <alignment horizontal="center"/>
    </xf>
    <xf numFmtId="0" fontId="2" fillId="0" borderId="0" xfId="1" applyFont="1" applyAlignment="1">
      <alignment horizontal="centerContinuous" vertical="center"/>
    </xf>
  </cellXfs>
  <cellStyles count="5">
    <cellStyle name="Обычный" xfId="0" builtinId="0"/>
    <cellStyle name="Обычный 2" xfId="4" xr:uid="{A53DFF59-576E-45B4-8958-3C7FB301E151}"/>
    <cellStyle name="Обычный 28 2 3" xfId="2" xr:uid="{00000000-0005-0000-0000-000001000000}"/>
    <cellStyle name="Обычный 30" xfId="1" xr:uid="{00000000-0005-0000-0000-000002000000}"/>
    <cellStyle name="Обычный 30 3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8%20&#1075;&#1086;&#1076;/&#1044;&#1083;&#1103;%20&#1088;&#1072;&#1089;&#1095;&#1077;&#1090;&#1072;%20&#1090;&#1072;&#1088;&#1080;&#1092;&#1086;&#1074;/&#1042;&#1052;&#1055;/&#1057;&#1073;&#1086;&#1088;/&#1057;&#1073;&#1086;&#1088;_&#1042;&#1052;&#1055;_2018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2%20&#1075;&#1086;&#1076;\&#1044;&#1051;&#1071;%20&#1056;&#1040;&#1057;&#1063;&#1045;&#1058;&#1040;%20&#1058;&#1040;&#1056;&#1048;&#1060;&#1054;&#1042;\&#1054;&#1058;&#1063;&#1045;&#1058;&#1067;\&#1054;&#1090;&#1095;&#1077;&#1090;%20&#1087;&#1086;%20&#1040;&#1055;&#1055;.xlsx" TargetMode="External"/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2%20&#1075;&#1086;&#1076;\&#1044;&#1051;&#1071;%20&#1056;&#1040;&#1057;&#1063;&#1045;&#1058;&#1040;%20&#1058;&#1040;&#1056;&#1048;&#1060;&#1054;&#1042;\&#1054;&#1058;&#1063;&#1045;&#1058;&#1067;\&#1054;&#1090;&#1095;&#1077;&#1090;%20&#1087;&#1086;%20&#1040;&#1055;&#1055;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01_&#1056;&#1059;&#1050;&#1054;&#1042;&#1054;&#1044;&#1057;&#1058;&#1042;&#1054;\&#1050;&#1054;&#1052;&#1048;&#1057;&#1057;&#1048;&#1048;\&#1050;&#1054;&#1052;&#1048;&#1057;&#1057;&#1048;&#1071;%20&#1087;&#1086;%20&#1088;&#1072;&#1079;&#1088;&#1072;&#1073;&#1086;&#1090;&#1082;&#1077;%20&#1058;&#1055;%20&#1054;&#1052;&#1057;\2023\2023-12-29_&#8470;%20213_&#1058;&#1057;_2024\&#1058;&#1057;_2024\&#1055;&#1088;&#1080;&#1083;&#1086;&#1078;&#1077;&#1085;&#1080;&#1103;%20&#1082;%20&#1058;&#1057;_2024\&#1055;&#1088;&#1080;&#1083;&#1086;&#1078;&#1077;&#1085;&#1080;&#1077;_14_&#1089;&#1087;&#1088;_&#1090;&#1072;&#1088;&#1080;&#1092;&#1086;&#1074;\14_4-&#1057;&#1087;&#1088;&#1072;&#1074;&#1086;&#1095;&#1085;&#1080;&#1082;%20&#1090;&#1072;&#1088;&#1080;&#1092;&#1086;&#1074;_&#1040;&#1055;&#1055;.xlsx" TargetMode="External"/><Relationship Id="rId1" Type="http://schemas.openxmlformats.org/officeDocument/2006/relationships/externalLinkPath" Target="14_4-&#1057;&#1087;&#1088;&#1072;&#1074;&#1086;&#1095;&#1085;&#1080;&#1082;%20&#1090;&#1072;&#1088;&#1080;&#1092;&#1086;&#1074;_&#1040;&#105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 refreshError="1"/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ециальность"/>
      <sheetName val="цель"/>
      <sheetName val="kk_апп"/>
      <sheetName val="СВОД_АПП_все"/>
      <sheetName val="Свод_апп (2)"/>
      <sheetName val="Свод_апп"/>
      <sheetName val="АПП_все"/>
      <sheetName val="АПП_подразд"/>
      <sheetName val="Свод_эксп"/>
      <sheetName val="АПП_экспертизы"/>
      <sheetName val="Свод_реаб"/>
      <sheetName val="АПП_реабил"/>
      <sheetName val="Мобил_бригады"/>
      <sheetName val="Свод_ММЦ"/>
      <sheetName val="Межмуниц_центры"/>
      <sheetName val="Свод_ЦЗ"/>
      <sheetName val="Центры_здоровья"/>
      <sheetName val="Профмероприятия_2_эт"/>
      <sheetName val="Свод_стомат"/>
      <sheetName val="Стомат"/>
      <sheetName val="Стомат_подразд"/>
      <sheetName val="Свод_ФАП"/>
      <sheetName val="ФАП"/>
      <sheetName val="Свод_дисп"/>
      <sheetName val="Диспансер_1_эт"/>
      <sheetName val="Свод_УД"/>
      <sheetName val="Угл_дисп"/>
      <sheetName val="Свод_профосм"/>
      <sheetName val="Профосмотр_1_эт"/>
      <sheetName val="Отчет по АПП"/>
      <sheetName val=""/>
      <sheetName val="пояснения"/>
      <sheetName val="Возрастная категория"/>
      <sheetName val="Стомат_ФАП"/>
      <sheetName val="Свод_дисп (2)"/>
      <sheetName val="Свод_профосм (2)"/>
      <sheetName val="Свод_эксп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_01.01.202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966E-8F5D-440D-BADD-BD92DB1B0378}">
  <sheetPr>
    <tabColor theme="8" tint="0.59999389629810485"/>
    <outlinePr summaryBelow="0"/>
    <pageSetUpPr fitToPage="1"/>
  </sheetPr>
  <dimension ref="A1:J562"/>
  <sheetViews>
    <sheetView tabSelected="1" zoomScale="80" zoomScaleNormal="80" workbookViewId="0">
      <selection activeCell="B562" sqref="B562"/>
    </sheetView>
  </sheetViews>
  <sheetFormatPr defaultColWidth="9.140625" defaultRowHeight="15" outlineLevelRow="1" x14ac:dyDescent="0.25"/>
  <cols>
    <col min="1" max="1" width="10.85546875" style="10" customWidth="1"/>
    <col min="2" max="2" width="63.7109375" style="10" customWidth="1"/>
    <col min="3" max="3" width="11.28515625" style="10" customWidth="1"/>
    <col min="4" max="4" width="12.7109375" style="10" customWidth="1"/>
    <col min="5" max="5" width="37.5703125" style="10" customWidth="1"/>
    <col min="6" max="6" width="24.42578125" style="10" customWidth="1"/>
    <col min="7" max="8" width="12.5703125" style="10" customWidth="1"/>
    <col min="9" max="9" width="11.85546875" style="10" customWidth="1"/>
    <col min="10" max="16384" width="9.140625" style="10"/>
  </cols>
  <sheetData>
    <row r="1" spans="1:10" s="1" customFormat="1" ht="41.25" customHeight="1" x14ac:dyDescent="0.25">
      <c r="A1" s="29" t="s">
        <v>61</v>
      </c>
      <c r="B1" s="34"/>
      <c r="C1" s="34"/>
      <c r="D1" s="34"/>
      <c r="E1" s="28"/>
      <c r="F1" s="28"/>
    </row>
    <row r="2" spans="1:10" s="1" customFormat="1" x14ac:dyDescent="0.25">
      <c r="D2" s="4"/>
    </row>
    <row r="3" spans="1:10" s="1" customFormat="1" ht="71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31" t="s">
        <v>6</v>
      </c>
    </row>
    <row r="4" spans="1:10" s="5" customFormat="1" x14ac:dyDescent="0.25">
      <c r="A4" s="2"/>
      <c r="B4" s="2"/>
      <c r="C4" s="2"/>
      <c r="D4" s="2"/>
      <c r="E4" s="6" t="s">
        <v>0</v>
      </c>
      <c r="F4" s="7">
        <v>1</v>
      </c>
    </row>
    <row r="5" spans="1:10" s="5" customFormat="1" ht="15.75" thickBot="1" x14ac:dyDescent="0.3">
      <c r="A5" s="8"/>
      <c r="B5" s="8"/>
      <c r="C5" s="8"/>
      <c r="D5" s="8"/>
      <c r="E5" s="9" t="s">
        <v>7</v>
      </c>
      <c r="F5" s="32">
        <v>323</v>
      </c>
    </row>
    <row r="6" spans="1:10" ht="18" customHeight="1" collapsed="1" thickBot="1" x14ac:dyDescent="0.3">
      <c r="A6" s="11">
        <v>110002</v>
      </c>
      <c r="B6" s="12" t="s">
        <v>8</v>
      </c>
      <c r="C6" s="33">
        <v>87401</v>
      </c>
      <c r="D6" s="14">
        <v>25</v>
      </c>
      <c r="E6" s="13" t="s">
        <v>23</v>
      </c>
      <c r="F6" s="15">
        <v>478.49</v>
      </c>
      <c r="I6" s="16"/>
      <c r="J6" s="16"/>
    </row>
    <row r="7" spans="1:10" ht="15.75" hidden="1" outlineLevel="1" x14ac:dyDescent="0.25">
      <c r="A7" s="17">
        <f>A6</f>
        <v>110002</v>
      </c>
      <c r="B7" s="3" t="str">
        <f>B6</f>
        <v>ГБУЗ РК "Коми республиканский перинатальный центр"</v>
      </c>
      <c r="C7" s="18">
        <f>C6</f>
        <v>87401</v>
      </c>
      <c r="D7" s="20">
        <v>19</v>
      </c>
      <c r="E7" s="19" t="s">
        <v>24</v>
      </c>
      <c r="F7" s="21">
        <v>447.69</v>
      </c>
      <c r="I7" s="16"/>
      <c r="J7" s="16"/>
    </row>
    <row r="8" spans="1:10" ht="15.75" hidden="1" outlineLevel="1" x14ac:dyDescent="0.25">
      <c r="A8" s="17">
        <f t="shared" ref="A8:C23" si="0">A7</f>
        <v>110002</v>
      </c>
      <c r="B8" s="3" t="str">
        <f t="shared" si="0"/>
        <v>ГБУЗ РК "Коми республиканский перинатальный центр"</v>
      </c>
      <c r="C8" s="18">
        <f t="shared" si="0"/>
        <v>87401</v>
      </c>
      <c r="D8" s="20">
        <v>21</v>
      </c>
      <c r="E8" s="19" t="s">
        <v>25</v>
      </c>
      <c r="F8" s="21">
        <v>447.69</v>
      </c>
      <c r="I8" s="16"/>
      <c r="J8" s="16"/>
    </row>
    <row r="9" spans="1:10" ht="15.75" hidden="1" outlineLevel="1" x14ac:dyDescent="0.25">
      <c r="A9" s="17">
        <f t="shared" si="0"/>
        <v>110002</v>
      </c>
      <c r="B9" s="3" t="str">
        <f t="shared" si="0"/>
        <v>ГБУЗ РК "Коми республиканский перинатальный центр"</v>
      </c>
      <c r="C9" s="18">
        <f t="shared" si="0"/>
        <v>87401</v>
      </c>
      <c r="D9" s="20">
        <v>22</v>
      </c>
      <c r="E9" s="19" t="s">
        <v>26</v>
      </c>
      <c r="F9" s="21">
        <v>864.53</v>
      </c>
      <c r="I9" s="16"/>
      <c r="J9" s="16"/>
    </row>
    <row r="10" spans="1:10" ht="15.75" hidden="1" outlineLevel="1" x14ac:dyDescent="0.25">
      <c r="A10" s="17">
        <f t="shared" si="0"/>
        <v>110002</v>
      </c>
      <c r="B10" s="3" t="str">
        <f t="shared" si="0"/>
        <v>ГБУЗ РК "Коми республиканский перинатальный центр"</v>
      </c>
      <c r="C10" s="18">
        <f t="shared" si="0"/>
        <v>87401</v>
      </c>
      <c r="D10" s="20">
        <v>49</v>
      </c>
      <c r="E10" s="19" t="s">
        <v>27</v>
      </c>
      <c r="F10" s="21">
        <v>633.73</v>
      </c>
      <c r="I10" s="16"/>
      <c r="J10" s="16"/>
    </row>
    <row r="11" spans="1:10" ht="15.75" hidden="1" outlineLevel="1" x14ac:dyDescent="0.25">
      <c r="A11" s="17">
        <f t="shared" si="0"/>
        <v>110002</v>
      </c>
      <c r="B11" s="3" t="str">
        <f t="shared" si="0"/>
        <v>ГБУЗ РК "Коми республиканский перинатальный центр"</v>
      </c>
      <c r="C11" s="18">
        <f t="shared" si="0"/>
        <v>87401</v>
      </c>
      <c r="D11" s="20">
        <v>37</v>
      </c>
      <c r="E11" s="19" t="s">
        <v>28</v>
      </c>
      <c r="F11" s="21">
        <v>633.73</v>
      </c>
      <c r="I11" s="16"/>
      <c r="J11" s="16"/>
    </row>
    <row r="12" spans="1:10" ht="15.75" hidden="1" outlineLevel="1" x14ac:dyDescent="0.25">
      <c r="A12" s="17">
        <f t="shared" si="0"/>
        <v>110002</v>
      </c>
      <c r="B12" s="3" t="str">
        <f t="shared" si="0"/>
        <v>ГБУЗ РК "Коми республиканский перинатальный центр"</v>
      </c>
      <c r="C12" s="18">
        <f t="shared" si="0"/>
        <v>87401</v>
      </c>
      <c r="D12" s="20">
        <v>18</v>
      </c>
      <c r="E12" s="19" t="s">
        <v>29</v>
      </c>
      <c r="F12" s="21">
        <v>478.49</v>
      </c>
      <c r="I12" s="16"/>
      <c r="J12" s="16"/>
    </row>
    <row r="13" spans="1:10" ht="15.75" hidden="1" outlineLevel="1" x14ac:dyDescent="0.25">
      <c r="A13" s="17">
        <f t="shared" si="0"/>
        <v>110002</v>
      </c>
      <c r="B13" s="3" t="str">
        <f t="shared" si="0"/>
        <v>ГБУЗ РК "Коми республиканский перинатальный центр"</v>
      </c>
      <c r="C13" s="18">
        <f t="shared" si="0"/>
        <v>87401</v>
      </c>
      <c r="D13" s="20">
        <v>20</v>
      </c>
      <c r="E13" s="19" t="s">
        <v>30</v>
      </c>
      <c r="F13" s="21">
        <v>362.26</v>
      </c>
      <c r="I13" s="16"/>
      <c r="J13" s="16"/>
    </row>
    <row r="14" spans="1:10" ht="15.75" hidden="1" outlineLevel="1" x14ac:dyDescent="0.25">
      <c r="A14" s="17">
        <f t="shared" si="0"/>
        <v>110002</v>
      </c>
      <c r="B14" s="3" t="str">
        <f t="shared" si="0"/>
        <v>ГБУЗ РК "Коми республиканский перинатальный центр"</v>
      </c>
      <c r="C14" s="18">
        <f t="shared" si="0"/>
        <v>87401</v>
      </c>
      <c r="D14" s="20">
        <v>8</v>
      </c>
      <c r="E14" s="19" t="s">
        <v>31</v>
      </c>
      <c r="F14" s="21">
        <v>420.23</v>
      </c>
      <c r="I14" s="16"/>
      <c r="J14" s="16"/>
    </row>
    <row r="15" spans="1:10" ht="15.75" hidden="1" outlineLevel="1" x14ac:dyDescent="0.25">
      <c r="A15" s="17">
        <f t="shared" si="0"/>
        <v>110002</v>
      </c>
      <c r="B15" s="3" t="str">
        <f t="shared" si="0"/>
        <v>ГБУЗ РК "Коми республиканский перинатальный центр"</v>
      </c>
      <c r="C15" s="18">
        <f t="shared" si="0"/>
        <v>87401</v>
      </c>
      <c r="D15" s="20">
        <v>9</v>
      </c>
      <c r="E15" s="19" t="s">
        <v>32</v>
      </c>
      <c r="F15" s="21">
        <v>420.23</v>
      </c>
      <c r="I15" s="16"/>
      <c r="J15" s="16"/>
    </row>
    <row r="16" spans="1:10" ht="15.75" hidden="1" outlineLevel="1" x14ac:dyDescent="0.25">
      <c r="A16" s="17">
        <f t="shared" si="0"/>
        <v>110002</v>
      </c>
      <c r="B16" s="3" t="str">
        <f t="shared" si="0"/>
        <v>ГБУЗ РК "Коми республиканский перинатальный центр"</v>
      </c>
      <c r="C16" s="18">
        <f t="shared" si="0"/>
        <v>87401</v>
      </c>
      <c r="D16" s="20">
        <v>11</v>
      </c>
      <c r="E16" s="19" t="s">
        <v>33</v>
      </c>
      <c r="F16" s="21">
        <v>693.37</v>
      </c>
      <c r="I16" s="16"/>
      <c r="J16" s="16"/>
    </row>
    <row r="17" spans="1:10" ht="15.75" hidden="1" outlineLevel="1" x14ac:dyDescent="0.25">
      <c r="A17" s="17">
        <f t="shared" si="0"/>
        <v>110002</v>
      </c>
      <c r="B17" s="3" t="str">
        <f t="shared" si="0"/>
        <v>ГБУЗ РК "Коми республиканский перинатальный центр"</v>
      </c>
      <c r="C17" s="18">
        <f t="shared" si="0"/>
        <v>87401</v>
      </c>
      <c r="D17" s="20">
        <v>38</v>
      </c>
      <c r="E17" s="19" t="s">
        <v>34</v>
      </c>
      <c r="F17" s="21">
        <v>420.23</v>
      </c>
      <c r="I17" s="16"/>
      <c r="J17" s="16"/>
    </row>
    <row r="18" spans="1:10" ht="15.75" hidden="1" outlineLevel="1" x14ac:dyDescent="0.25">
      <c r="A18" s="17">
        <f t="shared" si="0"/>
        <v>110002</v>
      </c>
      <c r="B18" s="3" t="str">
        <f t="shared" si="0"/>
        <v>ГБУЗ РК "Коми республиканский перинатальный центр"</v>
      </c>
      <c r="C18" s="18">
        <f t="shared" si="0"/>
        <v>87401</v>
      </c>
      <c r="D18" s="20">
        <v>39</v>
      </c>
      <c r="E18" s="19" t="s">
        <v>35</v>
      </c>
      <c r="F18" s="21">
        <v>420.23</v>
      </c>
      <c r="I18" s="16"/>
      <c r="J18" s="16"/>
    </row>
    <row r="19" spans="1:10" ht="15.75" hidden="1" outlineLevel="1" x14ac:dyDescent="0.25">
      <c r="A19" s="17">
        <f t="shared" si="0"/>
        <v>110002</v>
      </c>
      <c r="B19" s="3" t="str">
        <f t="shared" si="0"/>
        <v>ГБУЗ РК "Коми республиканский перинатальный центр"</v>
      </c>
      <c r="C19" s="18">
        <f t="shared" si="0"/>
        <v>87401</v>
      </c>
      <c r="D19" s="20">
        <v>55</v>
      </c>
      <c r="E19" s="19" t="s">
        <v>36</v>
      </c>
      <c r="F19" s="21">
        <v>420.23</v>
      </c>
      <c r="I19" s="16"/>
      <c r="J19" s="16"/>
    </row>
    <row r="20" spans="1:10" ht="15.75" hidden="1" outlineLevel="1" x14ac:dyDescent="0.25">
      <c r="A20" s="17">
        <f t="shared" si="0"/>
        <v>110002</v>
      </c>
      <c r="B20" s="3" t="str">
        <f t="shared" si="0"/>
        <v>ГБУЗ РК "Коми республиканский перинатальный центр"</v>
      </c>
      <c r="C20" s="18">
        <f t="shared" si="0"/>
        <v>87401</v>
      </c>
      <c r="D20" s="20">
        <v>59</v>
      </c>
      <c r="E20" s="19" t="s">
        <v>37</v>
      </c>
      <c r="F20" s="21">
        <v>478.49</v>
      </c>
      <c r="I20" s="16"/>
      <c r="J20" s="16"/>
    </row>
    <row r="21" spans="1:10" ht="15.75" hidden="1" outlineLevel="1" x14ac:dyDescent="0.25">
      <c r="A21" s="17">
        <f t="shared" si="0"/>
        <v>110002</v>
      </c>
      <c r="B21" s="3" t="str">
        <f t="shared" si="0"/>
        <v>ГБУЗ РК "Коми республиканский перинатальный центр"</v>
      </c>
      <c r="C21" s="18">
        <f t="shared" si="0"/>
        <v>87401</v>
      </c>
      <c r="D21" s="20">
        <v>76</v>
      </c>
      <c r="E21" s="19" t="s">
        <v>38</v>
      </c>
      <c r="F21" s="21">
        <v>420.23</v>
      </c>
      <c r="I21" s="16"/>
      <c r="J21" s="16"/>
    </row>
    <row r="22" spans="1:10" ht="15.75" hidden="1" outlineLevel="1" x14ac:dyDescent="0.25">
      <c r="A22" s="17">
        <f t="shared" si="0"/>
        <v>110002</v>
      </c>
      <c r="B22" s="3" t="str">
        <f t="shared" si="0"/>
        <v>ГБУЗ РК "Коми республиканский перинатальный центр"</v>
      </c>
      <c r="C22" s="18">
        <f t="shared" si="0"/>
        <v>87401</v>
      </c>
      <c r="D22" s="20">
        <v>219</v>
      </c>
      <c r="E22" s="19" t="s">
        <v>39</v>
      </c>
      <c r="F22" s="21">
        <v>420.23</v>
      </c>
      <c r="I22" s="16"/>
      <c r="J22" s="16"/>
    </row>
    <row r="23" spans="1:10" ht="15.75" hidden="1" outlineLevel="1" x14ac:dyDescent="0.25">
      <c r="A23" s="17">
        <f t="shared" si="0"/>
        <v>110002</v>
      </c>
      <c r="B23" s="3" t="str">
        <f t="shared" si="0"/>
        <v>ГБУЗ РК "Коми республиканский перинатальный центр"</v>
      </c>
      <c r="C23" s="18">
        <f t="shared" si="0"/>
        <v>87401</v>
      </c>
      <c r="D23" s="20">
        <v>206</v>
      </c>
      <c r="E23" s="19" t="s">
        <v>40</v>
      </c>
      <c r="F23" s="21">
        <v>420.23</v>
      </c>
      <c r="I23" s="16"/>
      <c r="J23" s="16"/>
    </row>
    <row r="24" spans="1:10" ht="15.75" hidden="1" outlineLevel="1" x14ac:dyDescent="0.25">
      <c r="A24" s="17">
        <f t="shared" ref="A24:C39" si="1">A23</f>
        <v>110002</v>
      </c>
      <c r="B24" s="3" t="str">
        <f t="shared" si="1"/>
        <v>ГБУЗ РК "Коми республиканский перинатальный центр"</v>
      </c>
      <c r="C24" s="18">
        <f t="shared" si="1"/>
        <v>87401</v>
      </c>
      <c r="D24" s="20">
        <v>207</v>
      </c>
      <c r="E24" s="19" t="s">
        <v>41</v>
      </c>
      <c r="F24" s="21">
        <v>586.62</v>
      </c>
      <c r="I24" s="16"/>
      <c r="J24" s="16"/>
    </row>
    <row r="25" spans="1:10" ht="15.75" hidden="1" outlineLevel="1" x14ac:dyDescent="0.25">
      <c r="A25" s="17">
        <f t="shared" si="1"/>
        <v>110002</v>
      </c>
      <c r="B25" s="3" t="str">
        <f t="shared" si="1"/>
        <v>ГБУЗ РК "Коми республиканский перинатальный центр"</v>
      </c>
      <c r="C25" s="18">
        <f t="shared" si="1"/>
        <v>87401</v>
      </c>
      <c r="D25" s="20">
        <v>92</v>
      </c>
      <c r="E25" s="19" t="s">
        <v>42</v>
      </c>
      <c r="F25" s="21">
        <v>864.53</v>
      </c>
      <c r="I25" s="16"/>
      <c r="J25" s="16"/>
    </row>
    <row r="26" spans="1:10" ht="15.75" hidden="1" outlineLevel="1" x14ac:dyDescent="0.25">
      <c r="A26" s="17">
        <f t="shared" si="1"/>
        <v>110002</v>
      </c>
      <c r="B26" s="3" t="str">
        <f t="shared" si="1"/>
        <v>ГБУЗ РК "Коми республиканский перинатальный центр"</v>
      </c>
      <c r="C26" s="18">
        <f t="shared" si="1"/>
        <v>87401</v>
      </c>
      <c r="D26" s="20">
        <v>3</v>
      </c>
      <c r="E26" s="19" t="s">
        <v>43</v>
      </c>
      <c r="F26" s="21">
        <v>796.14</v>
      </c>
      <c r="I26" s="16"/>
      <c r="J26" s="16"/>
    </row>
    <row r="27" spans="1:10" ht="15.75" hidden="1" outlineLevel="1" x14ac:dyDescent="0.25">
      <c r="A27" s="17">
        <f t="shared" si="1"/>
        <v>110002</v>
      </c>
      <c r="B27" s="3" t="str">
        <f t="shared" si="1"/>
        <v>ГБУЗ РК "Коми республиканский перинатальный центр"</v>
      </c>
      <c r="C27" s="18">
        <f t="shared" si="1"/>
        <v>87401</v>
      </c>
      <c r="D27" s="20">
        <v>35</v>
      </c>
      <c r="E27" s="19" t="s">
        <v>44</v>
      </c>
      <c r="F27" s="21">
        <v>498.53</v>
      </c>
      <c r="I27" s="16"/>
      <c r="J27" s="16"/>
    </row>
    <row r="28" spans="1:10" ht="15.75" hidden="1" outlineLevel="1" x14ac:dyDescent="0.25">
      <c r="A28" s="17">
        <f t="shared" si="1"/>
        <v>110002</v>
      </c>
      <c r="B28" s="3" t="str">
        <f t="shared" si="1"/>
        <v>ГБУЗ РК "Коми республиканский перинатальный центр"</v>
      </c>
      <c r="C28" s="18">
        <f t="shared" si="1"/>
        <v>87401</v>
      </c>
      <c r="D28" s="20">
        <v>24</v>
      </c>
      <c r="E28" s="19" t="s">
        <v>45</v>
      </c>
      <c r="F28" s="21">
        <v>630.88</v>
      </c>
      <c r="I28" s="16"/>
      <c r="J28" s="16"/>
    </row>
    <row r="29" spans="1:10" ht="15.75" hidden="1" outlineLevel="1" x14ac:dyDescent="0.25">
      <c r="A29" s="17">
        <f t="shared" si="1"/>
        <v>110002</v>
      </c>
      <c r="B29" s="3" t="str">
        <f t="shared" si="1"/>
        <v>ГБУЗ РК "Коми республиканский перинатальный центр"</v>
      </c>
      <c r="C29" s="18">
        <f t="shared" si="1"/>
        <v>87401</v>
      </c>
      <c r="D29" s="20">
        <v>28</v>
      </c>
      <c r="E29" s="19" t="s">
        <v>46</v>
      </c>
      <c r="F29" s="21">
        <v>447.69</v>
      </c>
      <c r="I29" s="16"/>
      <c r="J29" s="16"/>
    </row>
    <row r="30" spans="1:10" ht="15.75" hidden="1" outlineLevel="1" x14ac:dyDescent="0.25">
      <c r="A30" s="17">
        <f t="shared" si="1"/>
        <v>110002</v>
      </c>
      <c r="B30" s="3" t="str">
        <f t="shared" si="1"/>
        <v>ГБУЗ РК "Коми республиканский перинатальный центр"</v>
      </c>
      <c r="C30" s="18">
        <f t="shared" si="1"/>
        <v>87401</v>
      </c>
      <c r="D30" s="20">
        <v>36</v>
      </c>
      <c r="E30" s="19" t="s">
        <v>47</v>
      </c>
      <c r="F30" s="21">
        <v>447.69</v>
      </c>
      <c r="I30" s="16"/>
      <c r="J30" s="16"/>
    </row>
    <row r="31" spans="1:10" ht="15.75" hidden="1" outlineLevel="1" x14ac:dyDescent="0.25">
      <c r="A31" s="17">
        <f t="shared" si="1"/>
        <v>110002</v>
      </c>
      <c r="B31" s="3" t="str">
        <f t="shared" si="1"/>
        <v>ГБУЗ РК "Коми республиканский перинатальный центр"</v>
      </c>
      <c r="C31" s="18">
        <f t="shared" si="1"/>
        <v>87401</v>
      </c>
      <c r="D31" s="20">
        <v>41</v>
      </c>
      <c r="E31" s="19" t="s">
        <v>48</v>
      </c>
      <c r="F31" s="21">
        <v>447.69</v>
      </c>
      <c r="I31" s="16"/>
      <c r="J31" s="16"/>
    </row>
    <row r="32" spans="1:10" ht="15.75" hidden="1" outlineLevel="1" x14ac:dyDescent="0.25">
      <c r="A32" s="17">
        <f t="shared" si="1"/>
        <v>110002</v>
      </c>
      <c r="B32" s="3" t="str">
        <f t="shared" si="1"/>
        <v>ГБУЗ РК "Коми республиканский перинатальный центр"</v>
      </c>
      <c r="C32" s="18">
        <f t="shared" si="1"/>
        <v>87401</v>
      </c>
      <c r="D32" s="20">
        <v>65</v>
      </c>
      <c r="E32" s="19" t="s">
        <v>49</v>
      </c>
      <c r="F32" s="21">
        <v>447.69</v>
      </c>
      <c r="I32" s="16"/>
      <c r="J32" s="16"/>
    </row>
    <row r="33" spans="1:10" ht="15.75" hidden="1" outlineLevel="1" x14ac:dyDescent="0.25">
      <c r="A33" s="17">
        <f t="shared" si="1"/>
        <v>110002</v>
      </c>
      <c r="B33" s="3" t="str">
        <f t="shared" si="1"/>
        <v>ГБУЗ РК "Коми республиканский перинатальный центр"</v>
      </c>
      <c r="C33" s="18">
        <f t="shared" si="1"/>
        <v>87401</v>
      </c>
      <c r="D33" s="20">
        <v>79</v>
      </c>
      <c r="E33" s="19" t="s">
        <v>50</v>
      </c>
      <c r="F33" s="21">
        <v>447.69</v>
      </c>
      <c r="I33" s="16"/>
      <c r="J33" s="16"/>
    </row>
    <row r="34" spans="1:10" ht="15.75" hidden="1" outlineLevel="1" x14ac:dyDescent="0.25">
      <c r="A34" s="17">
        <f t="shared" si="1"/>
        <v>110002</v>
      </c>
      <c r="B34" s="3" t="str">
        <f t="shared" si="1"/>
        <v>ГБУЗ РК "Коми республиканский перинатальный центр"</v>
      </c>
      <c r="C34" s="18">
        <f t="shared" si="1"/>
        <v>87401</v>
      </c>
      <c r="D34" s="20">
        <v>90</v>
      </c>
      <c r="E34" s="19" t="s">
        <v>51</v>
      </c>
      <c r="F34" s="21">
        <v>447.69</v>
      </c>
      <c r="I34" s="16"/>
      <c r="J34" s="16"/>
    </row>
    <row r="35" spans="1:10" ht="15.75" hidden="1" outlineLevel="1" x14ac:dyDescent="0.25">
      <c r="A35" s="17">
        <f t="shared" si="1"/>
        <v>110002</v>
      </c>
      <c r="B35" s="3" t="str">
        <f t="shared" si="1"/>
        <v>ГБУЗ РК "Коми республиканский перинатальный центр"</v>
      </c>
      <c r="C35" s="18">
        <f t="shared" si="1"/>
        <v>87401</v>
      </c>
      <c r="D35" s="20">
        <v>84</v>
      </c>
      <c r="E35" s="19" t="s">
        <v>52</v>
      </c>
      <c r="F35" s="21">
        <v>362.26</v>
      </c>
      <c r="I35" s="16"/>
      <c r="J35" s="16"/>
    </row>
    <row r="36" spans="1:10" ht="15.75" hidden="1" outlineLevel="1" x14ac:dyDescent="0.25">
      <c r="A36" s="17">
        <f t="shared" si="1"/>
        <v>110002</v>
      </c>
      <c r="B36" s="3" t="str">
        <f t="shared" si="1"/>
        <v>ГБУЗ РК "Коми республиканский перинатальный центр"</v>
      </c>
      <c r="C36" s="18">
        <f t="shared" si="1"/>
        <v>87401</v>
      </c>
      <c r="D36" s="20">
        <v>2</v>
      </c>
      <c r="E36" s="19" t="s">
        <v>53</v>
      </c>
      <c r="F36" s="21">
        <v>586.62</v>
      </c>
      <c r="I36" s="16"/>
      <c r="J36" s="16"/>
    </row>
    <row r="37" spans="1:10" ht="15.75" hidden="1" outlineLevel="1" x14ac:dyDescent="0.25">
      <c r="A37" s="17">
        <f t="shared" si="1"/>
        <v>110002</v>
      </c>
      <c r="B37" s="3" t="str">
        <f t="shared" si="1"/>
        <v>ГБУЗ РК "Коми республиканский перинатальный центр"</v>
      </c>
      <c r="C37" s="18">
        <f t="shared" si="1"/>
        <v>87401</v>
      </c>
      <c r="D37" s="20">
        <v>45</v>
      </c>
      <c r="E37" s="19" t="s">
        <v>54</v>
      </c>
      <c r="F37" s="21">
        <v>348.9</v>
      </c>
      <c r="I37" s="16"/>
      <c r="J37" s="16"/>
    </row>
    <row r="38" spans="1:10" ht="15.75" hidden="1" outlineLevel="1" x14ac:dyDescent="0.25">
      <c r="A38" s="17">
        <f t="shared" si="1"/>
        <v>110002</v>
      </c>
      <c r="B38" s="3" t="str">
        <f t="shared" si="1"/>
        <v>ГБУЗ РК "Коми республиканский перинатальный центр"</v>
      </c>
      <c r="C38" s="18">
        <f t="shared" si="1"/>
        <v>87401</v>
      </c>
      <c r="D38" s="20">
        <v>75</v>
      </c>
      <c r="E38" s="19" t="s">
        <v>55</v>
      </c>
      <c r="F38" s="21">
        <v>348.9</v>
      </c>
      <c r="I38" s="16"/>
      <c r="J38" s="16"/>
    </row>
    <row r="39" spans="1:10" ht="15.75" hidden="1" outlineLevel="1" x14ac:dyDescent="0.25">
      <c r="A39" s="17">
        <f t="shared" si="1"/>
        <v>110002</v>
      </c>
      <c r="B39" s="3" t="str">
        <f t="shared" si="1"/>
        <v>ГБУЗ РК "Коми республиканский перинатальный центр"</v>
      </c>
      <c r="C39" s="18">
        <f t="shared" si="1"/>
        <v>87401</v>
      </c>
      <c r="D39" s="20">
        <v>46</v>
      </c>
      <c r="E39" s="19" t="s">
        <v>56</v>
      </c>
      <c r="F39" s="21">
        <v>299.08</v>
      </c>
      <c r="I39" s="16"/>
      <c r="J39" s="16"/>
    </row>
    <row r="40" spans="1:10" ht="15.75" hidden="1" outlineLevel="1" x14ac:dyDescent="0.25">
      <c r="A40" s="17">
        <f t="shared" ref="A40:C42" si="2">A39</f>
        <v>110002</v>
      </c>
      <c r="B40" s="3" t="str">
        <f t="shared" si="2"/>
        <v>ГБУЗ РК "Коми республиканский перинатальный центр"</v>
      </c>
      <c r="C40" s="18">
        <f t="shared" si="2"/>
        <v>87401</v>
      </c>
      <c r="D40" s="20">
        <v>91</v>
      </c>
      <c r="E40" s="19" t="s">
        <v>57</v>
      </c>
      <c r="F40" s="21">
        <v>447.69</v>
      </c>
      <c r="I40" s="16"/>
      <c r="J40" s="16"/>
    </row>
    <row r="41" spans="1:10" ht="15.75" hidden="1" outlineLevel="1" x14ac:dyDescent="0.25">
      <c r="A41" s="17">
        <f t="shared" si="2"/>
        <v>110002</v>
      </c>
      <c r="B41" s="3" t="str">
        <f t="shared" si="2"/>
        <v>ГБУЗ РК "Коми республиканский перинатальный центр"</v>
      </c>
      <c r="C41" s="18">
        <f t="shared" si="2"/>
        <v>87401</v>
      </c>
      <c r="D41" s="20">
        <v>95</v>
      </c>
      <c r="E41" s="19" t="s">
        <v>58</v>
      </c>
      <c r="F41" s="21">
        <v>420.23</v>
      </c>
      <c r="I41" s="16"/>
      <c r="J41" s="16"/>
    </row>
    <row r="42" spans="1:10" ht="16.5" hidden="1" outlineLevel="1" thickBot="1" x14ac:dyDescent="0.3">
      <c r="A42" s="17">
        <f t="shared" si="2"/>
        <v>110002</v>
      </c>
      <c r="B42" s="3" t="str">
        <f t="shared" si="2"/>
        <v>ГБУЗ РК "Коми республиканский перинатальный центр"</v>
      </c>
      <c r="C42" s="18">
        <f t="shared" si="2"/>
        <v>87401</v>
      </c>
      <c r="D42" s="23">
        <v>17</v>
      </c>
      <c r="E42" s="22" t="s">
        <v>59</v>
      </c>
      <c r="F42" s="24">
        <v>360.98</v>
      </c>
      <c r="I42" s="16"/>
      <c r="J42" s="16"/>
    </row>
    <row r="43" spans="1:10" ht="18" customHeight="1" collapsed="1" thickBot="1" x14ac:dyDescent="0.3">
      <c r="A43" s="11">
        <v>11000400</v>
      </c>
      <c r="B43" s="12" t="s">
        <v>9</v>
      </c>
      <c r="C43" s="33">
        <v>87401</v>
      </c>
      <c r="D43" s="14">
        <v>25</v>
      </c>
      <c r="E43" s="13" t="s">
        <v>23</v>
      </c>
      <c r="F43" s="15">
        <v>478.49</v>
      </c>
      <c r="I43" s="16"/>
      <c r="J43" s="16"/>
    </row>
    <row r="44" spans="1:10" ht="15.75" hidden="1" outlineLevel="1" x14ac:dyDescent="0.25">
      <c r="A44" s="17">
        <f>A43</f>
        <v>11000400</v>
      </c>
      <c r="B44" s="3" t="str">
        <f>B43</f>
        <v>ГУ "Коми республиканский онкологический диспансер"  г.Сыктывкар</v>
      </c>
      <c r="C44" s="18">
        <f>C43</f>
        <v>87401</v>
      </c>
      <c r="D44" s="20">
        <v>19</v>
      </c>
      <c r="E44" s="19" t="s">
        <v>24</v>
      </c>
      <c r="F44" s="21">
        <v>447.69</v>
      </c>
      <c r="I44" s="16"/>
      <c r="J44" s="16"/>
    </row>
    <row r="45" spans="1:10" ht="15.75" hidden="1" outlineLevel="1" x14ac:dyDescent="0.25">
      <c r="A45" s="17">
        <f t="shared" ref="A45:C60" si="3">A44</f>
        <v>11000400</v>
      </c>
      <c r="B45" s="3" t="str">
        <f t="shared" si="3"/>
        <v>ГУ "Коми республиканский онкологический диспансер"  г.Сыктывкар</v>
      </c>
      <c r="C45" s="18">
        <f t="shared" si="3"/>
        <v>87401</v>
      </c>
      <c r="D45" s="20">
        <v>21</v>
      </c>
      <c r="E45" s="19" t="s">
        <v>25</v>
      </c>
      <c r="F45" s="21">
        <v>447.69</v>
      </c>
      <c r="I45" s="16"/>
      <c r="J45" s="16"/>
    </row>
    <row r="46" spans="1:10" ht="15.75" hidden="1" outlineLevel="1" x14ac:dyDescent="0.25">
      <c r="A46" s="17">
        <f t="shared" si="3"/>
        <v>11000400</v>
      </c>
      <c r="B46" s="3" t="str">
        <f t="shared" si="3"/>
        <v>ГУ "Коми республиканский онкологический диспансер"  г.Сыктывкар</v>
      </c>
      <c r="C46" s="18">
        <f t="shared" si="3"/>
        <v>87401</v>
      </c>
      <c r="D46" s="20">
        <v>22</v>
      </c>
      <c r="E46" s="19" t="s">
        <v>26</v>
      </c>
      <c r="F46" s="21">
        <v>864.53</v>
      </c>
      <c r="I46" s="16"/>
      <c r="J46" s="16"/>
    </row>
    <row r="47" spans="1:10" ht="15.75" hidden="1" outlineLevel="1" x14ac:dyDescent="0.25">
      <c r="A47" s="17">
        <f t="shared" si="3"/>
        <v>11000400</v>
      </c>
      <c r="B47" s="3" t="str">
        <f t="shared" si="3"/>
        <v>ГУ "Коми республиканский онкологический диспансер"  г.Сыктывкар</v>
      </c>
      <c r="C47" s="18">
        <f t="shared" si="3"/>
        <v>87401</v>
      </c>
      <c r="D47" s="20">
        <v>49</v>
      </c>
      <c r="E47" s="19" t="s">
        <v>27</v>
      </c>
      <c r="F47" s="21">
        <v>633.73</v>
      </c>
      <c r="I47" s="16"/>
      <c r="J47" s="16"/>
    </row>
    <row r="48" spans="1:10" ht="15.75" hidden="1" outlineLevel="1" x14ac:dyDescent="0.25">
      <c r="A48" s="17">
        <f t="shared" si="3"/>
        <v>11000400</v>
      </c>
      <c r="B48" s="3" t="str">
        <f t="shared" si="3"/>
        <v>ГУ "Коми республиканский онкологический диспансер"  г.Сыктывкар</v>
      </c>
      <c r="C48" s="18">
        <f t="shared" si="3"/>
        <v>87401</v>
      </c>
      <c r="D48" s="20">
        <v>37</v>
      </c>
      <c r="E48" s="19" t="s">
        <v>28</v>
      </c>
      <c r="F48" s="21">
        <v>633.73</v>
      </c>
      <c r="I48" s="16"/>
      <c r="J48" s="16"/>
    </row>
    <row r="49" spans="1:10" ht="15.75" hidden="1" outlineLevel="1" x14ac:dyDescent="0.25">
      <c r="A49" s="17">
        <f t="shared" si="3"/>
        <v>11000400</v>
      </c>
      <c r="B49" s="3" t="str">
        <f t="shared" si="3"/>
        <v>ГУ "Коми республиканский онкологический диспансер"  г.Сыктывкар</v>
      </c>
      <c r="C49" s="18">
        <f t="shared" si="3"/>
        <v>87401</v>
      </c>
      <c r="D49" s="20">
        <v>18</v>
      </c>
      <c r="E49" s="19" t="s">
        <v>29</v>
      </c>
      <c r="F49" s="21">
        <v>478.49</v>
      </c>
      <c r="I49" s="16"/>
      <c r="J49" s="16"/>
    </row>
    <row r="50" spans="1:10" ht="15.75" hidden="1" outlineLevel="1" x14ac:dyDescent="0.25">
      <c r="A50" s="17">
        <f t="shared" si="3"/>
        <v>11000400</v>
      </c>
      <c r="B50" s="3" t="str">
        <f t="shared" si="3"/>
        <v>ГУ "Коми республиканский онкологический диспансер"  г.Сыктывкар</v>
      </c>
      <c r="C50" s="18">
        <f t="shared" si="3"/>
        <v>87401</v>
      </c>
      <c r="D50" s="20">
        <v>20</v>
      </c>
      <c r="E50" s="19" t="s">
        <v>30</v>
      </c>
      <c r="F50" s="21">
        <v>362.26</v>
      </c>
      <c r="I50" s="16"/>
      <c r="J50" s="16"/>
    </row>
    <row r="51" spans="1:10" ht="15.75" hidden="1" outlineLevel="1" x14ac:dyDescent="0.25">
      <c r="A51" s="17">
        <f t="shared" si="3"/>
        <v>11000400</v>
      </c>
      <c r="B51" s="3" t="str">
        <f t="shared" si="3"/>
        <v>ГУ "Коми республиканский онкологический диспансер"  г.Сыктывкар</v>
      </c>
      <c r="C51" s="18">
        <f t="shared" si="3"/>
        <v>87401</v>
      </c>
      <c r="D51" s="20">
        <v>8</v>
      </c>
      <c r="E51" s="19" t="s">
        <v>31</v>
      </c>
      <c r="F51" s="21">
        <v>420.23</v>
      </c>
      <c r="I51" s="16"/>
      <c r="J51" s="16"/>
    </row>
    <row r="52" spans="1:10" ht="15.75" hidden="1" outlineLevel="1" x14ac:dyDescent="0.25">
      <c r="A52" s="17">
        <f t="shared" si="3"/>
        <v>11000400</v>
      </c>
      <c r="B52" s="3" t="str">
        <f t="shared" si="3"/>
        <v>ГУ "Коми республиканский онкологический диспансер"  г.Сыктывкар</v>
      </c>
      <c r="C52" s="18">
        <f t="shared" si="3"/>
        <v>87401</v>
      </c>
      <c r="D52" s="20">
        <v>9</v>
      </c>
      <c r="E52" s="19" t="s">
        <v>32</v>
      </c>
      <c r="F52" s="21">
        <v>420.23</v>
      </c>
      <c r="I52" s="16"/>
      <c r="J52" s="16"/>
    </row>
    <row r="53" spans="1:10" ht="15.75" hidden="1" outlineLevel="1" x14ac:dyDescent="0.25">
      <c r="A53" s="17">
        <f t="shared" si="3"/>
        <v>11000400</v>
      </c>
      <c r="B53" s="3" t="str">
        <f t="shared" si="3"/>
        <v>ГУ "Коми республиканский онкологический диспансер"  г.Сыктывкар</v>
      </c>
      <c r="C53" s="18">
        <f t="shared" si="3"/>
        <v>87401</v>
      </c>
      <c r="D53" s="20">
        <v>11</v>
      </c>
      <c r="E53" s="19" t="s">
        <v>33</v>
      </c>
      <c r="F53" s="21">
        <v>693.37</v>
      </c>
      <c r="I53" s="16"/>
      <c r="J53" s="16"/>
    </row>
    <row r="54" spans="1:10" ht="15.75" hidden="1" outlineLevel="1" x14ac:dyDescent="0.25">
      <c r="A54" s="17">
        <f t="shared" si="3"/>
        <v>11000400</v>
      </c>
      <c r="B54" s="3" t="str">
        <f t="shared" si="3"/>
        <v>ГУ "Коми республиканский онкологический диспансер"  г.Сыктывкар</v>
      </c>
      <c r="C54" s="18">
        <f t="shared" si="3"/>
        <v>87401</v>
      </c>
      <c r="D54" s="20">
        <v>38</v>
      </c>
      <c r="E54" s="19" t="s">
        <v>34</v>
      </c>
      <c r="F54" s="21">
        <v>420.23</v>
      </c>
      <c r="I54" s="16"/>
      <c r="J54" s="16"/>
    </row>
    <row r="55" spans="1:10" ht="15.75" hidden="1" outlineLevel="1" x14ac:dyDescent="0.25">
      <c r="A55" s="17">
        <f t="shared" si="3"/>
        <v>11000400</v>
      </c>
      <c r="B55" s="3" t="str">
        <f t="shared" si="3"/>
        <v>ГУ "Коми республиканский онкологический диспансер"  г.Сыктывкар</v>
      </c>
      <c r="C55" s="18">
        <f t="shared" si="3"/>
        <v>87401</v>
      </c>
      <c r="D55" s="20">
        <v>39</v>
      </c>
      <c r="E55" s="19" t="s">
        <v>35</v>
      </c>
      <c r="F55" s="21">
        <v>420.23</v>
      </c>
      <c r="I55" s="16"/>
      <c r="J55" s="16"/>
    </row>
    <row r="56" spans="1:10" ht="15.75" hidden="1" outlineLevel="1" x14ac:dyDescent="0.25">
      <c r="A56" s="17">
        <f t="shared" si="3"/>
        <v>11000400</v>
      </c>
      <c r="B56" s="3" t="str">
        <f t="shared" si="3"/>
        <v>ГУ "Коми республиканский онкологический диспансер"  г.Сыктывкар</v>
      </c>
      <c r="C56" s="18">
        <f t="shared" si="3"/>
        <v>87401</v>
      </c>
      <c r="D56" s="20">
        <v>55</v>
      </c>
      <c r="E56" s="19" t="s">
        <v>36</v>
      </c>
      <c r="F56" s="21">
        <v>420.23</v>
      </c>
      <c r="I56" s="16"/>
      <c r="J56" s="16"/>
    </row>
    <row r="57" spans="1:10" ht="15.75" hidden="1" outlineLevel="1" x14ac:dyDescent="0.25">
      <c r="A57" s="17">
        <f t="shared" si="3"/>
        <v>11000400</v>
      </c>
      <c r="B57" s="3" t="str">
        <f t="shared" si="3"/>
        <v>ГУ "Коми республиканский онкологический диспансер"  г.Сыктывкар</v>
      </c>
      <c r="C57" s="18">
        <f t="shared" si="3"/>
        <v>87401</v>
      </c>
      <c r="D57" s="20">
        <v>59</v>
      </c>
      <c r="E57" s="19" t="s">
        <v>37</v>
      </c>
      <c r="F57" s="21">
        <v>478.49</v>
      </c>
      <c r="I57" s="16"/>
      <c r="J57" s="16"/>
    </row>
    <row r="58" spans="1:10" ht="15.75" hidden="1" outlineLevel="1" x14ac:dyDescent="0.25">
      <c r="A58" s="17">
        <f t="shared" si="3"/>
        <v>11000400</v>
      </c>
      <c r="B58" s="3" t="str">
        <f t="shared" si="3"/>
        <v>ГУ "Коми республиканский онкологический диспансер"  г.Сыктывкар</v>
      </c>
      <c r="C58" s="18">
        <f t="shared" si="3"/>
        <v>87401</v>
      </c>
      <c r="D58" s="20">
        <v>76</v>
      </c>
      <c r="E58" s="19" t="s">
        <v>38</v>
      </c>
      <c r="F58" s="21">
        <v>420.23</v>
      </c>
      <c r="I58" s="16"/>
      <c r="J58" s="16"/>
    </row>
    <row r="59" spans="1:10" ht="15.75" hidden="1" outlineLevel="1" x14ac:dyDescent="0.25">
      <c r="A59" s="17">
        <f t="shared" si="3"/>
        <v>11000400</v>
      </c>
      <c r="B59" s="3" t="str">
        <f t="shared" si="3"/>
        <v>ГУ "Коми республиканский онкологический диспансер"  г.Сыктывкар</v>
      </c>
      <c r="C59" s="18">
        <f t="shared" si="3"/>
        <v>87401</v>
      </c>
      <c r="D59" s="20">
        <v>219</v>
      </c>
      <c r="E59" s="19" t="s">
        <v>39</v>
      </c>
      <c r="F59" s="21">
        <v>420.23</v>
      </c>
      <c r="I59" s="16"/>
      <c r="J59" s="16"/>
    </row>
    <row r="60" spans="1:10" ht="15.75" hidden="1" outlineLevel="1" x14ac:dyDescent="0.25">
      <c r="A60" s="17">
        <f t="shared" si="3"/>
        <v>11000400</v>
      </c>
      <c r="B60" s="3" t="str">
        <f t="shared" si="3"/>
        <v>ГУ "Коми республиканский онкологический диспансер"  г.Сыктывкар</v>
      </c>
      <c r="C60" s="18">
        <f t="shared" si="3"/>
        <v>87401</v>
      </c>
      <c r="D60" s="20">
        <v>206</v>
      </c>
      <c r="E60" s="19" t="s">
        <v>40</v>
      </c>
      <c r="F60" s="21">
        <v>420.23</v>
      </c>
      <c r="I60" s="16"/>
      <c r="J60" s="16"/>
    </row>
    <row r="61" spans="1:10" ht="15.75" hidden="1" outlineLevel="1" x14ac:dyDescent="0.25">
      <c r="A61" s="17">
        <f t="shared" ref="A61:C76" si="4">A60</f>
        <v>11000400</v>
      </c>
      <c r="B61" s="3" t="str">
        <f t="shared" si="4"/>
        <v>ГУ "Коми республиканский онкологический диспансер"  г.Сыктывкар</v>
      </c>
      <c r="C61" s="18">
        <f t="shared" si="4"/>
        <v>87401</v>
      </c>
      <c r="D61" s="20">
        <v>207</v>
      </c>
      <c r="E61" s="19" t="s">
        <v>41</v>
      </c>
      <c r="F61" s="21">
        <v>586.62</v>
      </c>
      <c r="I61" s="16"/>
      <c r="J61" s="16"/>
    </row>
    <row r="62" spans="1:10" ht="15.75" hidden="1" outlineLevel="1" x14ac:dyDescent="0.25">
      <c r="A62" s="17">
        <f t="shared" si="4"/>
        <v>11000400</v>
      </c>
      <c r="B62" s="3" t="str">
        <f t="shared" si="4"/>
        <v>ГУ "Коми республиканский онкологический диспансер"  г.Сыктывкар</v>
      </c>
      <c r="C62" s="18">
        <f t="shared" si="4"/>
        <v>87401</v>
      </c>
      <c r="D62" s="20">
        <v>92</v>
      </c>
      <c r="E62" s="19" t="s">
        <v>42</v>
      </c>
      <c r="F62" s="21">
        <v>864.53</v>
      </c>
      <c r="I62" s="16"/>
      <c r="J62" s="16"/>
    </row>
    <row r="63" spans="1:10" ht="15.75" hidden="1" outlineLevel="1" x14ac:dyDescent="0.25">
      <c r="A63" s="17">
        <f t="shared" si="4"/>
        <v>11000400</v>
      </c>
      <c r="B63" s="3" t="str">
        <f t="shared" si="4"/>
        <v>ГУ "Коми республиканский онкологический диспансер"  г.Сыктывкар</v>
      </c>
      <c r="C63" s="18">
        <f t="shared" si="4"/>
        <v>87401</v>
      </c>
      <c r="D63" s="20">
        <v>3</v>
      </c>
      <c r="E63" s="19" t="s">
        <v>43</v>
      </c>
      <c r="F63" s="21">
        <v>796.14</v>
      </c>
      <c r="I63" s="16"/>
      <c r="J63" s="16"/>
    </row>
    <row r="64" spans="1:10" ht="15.75" hidden="1" outlineLevel="1" x14ac:dyDescent="0.25">
      <c r="A64" s="17">
        <f t="shared" si="4"/>
        <v>11000400</v>
      </c>
      <c r="B64" s="3" t="str">
        <f t="shared" si="4"/>
        <v>ГУ "Коми республиканский онкологический диспансер"  г.Сыктывкар</v>
      </c>
      <c r="C64" s="18">
        <f t="shared" si="4"/>
        <v>87401</v>
      </c>
      <c r="D64" s="20">
        <v>35</v>
      </c>
      <c r="E64" s="19" t="s">
        <v>44</v>
      </c>
      <c r="F64" s="21">
        <v>498.53</v>
      </c>
      <c r="I64" s="16"/>
      <c r="J64" s="16"/>
    </row>
    <row r="65" spans="1:10" ht="15.75" hidden="1" outlineLevel="1" x14ac:dyDescent="0.25">
      <c r="A65" s="17">
        <f t="shared" si="4"/>
        <v>11000400</v>
      </c>
      <c r="B65" s="3" t="str">
        <f t="shared" si="4"/>
        <v>ГУ "Коми республиканский онкологический диспансер"  г.Сыктывкар</v>
      </c>
      <c r="C65" s="18">
        <f t="shared" si="4"/>
        <v>87401</v>
      </c>
      <c r="D65" s="20">
        <v>24</v>
      </c>
      <c r="E65" s="19" t="s">
        <v>45</v>
      </c>
      <c r="F65" s="21">
        <v>630.88</v>
      </c>
      <c r="I65" s="16"/>
      <c r="J65" s="16"/>
    </row>
    <row r="66" spans="1:10" ht="15.75" hidden="1" outlineLevel="1" x14ac:dyDescent="0.25">
      <c r="A66" s="17">
        <f t="shared" si="4"/>
        <v>11000400</v>
      </c>
      <c r="B66" s="3" t="str">
        <f t="shared" si="4"/>
        <v>ГУ "Коми республиканский онкологический диспансер"  г.Сыктывкар</v>
      </c>
      <c r="C66" s="18">
        <f t="shared" si="4"/>
        <v>87401</v>
      </c>
      <c r="D66" s="20">
        <v>28</v>
      </c>
      <c r="E66" s="19" t="s">
        <v>46</v>
      </c>
      <c r="F66" s="21">
        <v>447.69</v>
      </c>
      <c r="I66" s="16"/>
      <c r="J66" s="16"/>
    </row>
    <row r="67" spans="1:10" ht="15.75" hidden="1" outlineLevel="1" x14ac:dyDescent="0.25">
      <c r="A67" s="17">
        <f t="shared" si="4"/>
        <v>11000400</v>
      </c>
      <c r="B67" s="3" t="str">
        <f t="shared" si="4"/>
        <v>ГУ "Коми республиканский онкологический диспансер"  г.Сыктывкар</v>
      </c>
      <c r="C67" s="18">
        <f t="shared" si="4"/>
        <v>87401</v>
      </c>
      <c r="D67" s="20">
        <v>36</v>
      </c>
      <c r="E67" s="19" t="s">
        <v>47</v>
      </c>
      <c r="F67" s="21">
        <v>447.69</v>
      </c>
      <c r="I67" s="16"/>
      <c r="J67" s="16"/>
    </row>
    <row r="68" spans="1:10" ht="15.75" hidden="1" outlineLevel="1" x14ac:dyDescent="0.25">
      <c r="A68" s="17">
        <f t="shared" si="4"/>
        <v>11000400</v>
      </c>
      <c r="B68" s="3" t="str">
        <f t="shared" si="4"/>
        <v>ГУ "Коми республиканский онкологический диспансер"  г.Сыктывкар</v>
      </c>
      <c r="C68" s="18">
        <f t="shared" si="4"/>
        <v>87401</v>
      </c>
      <c r="D68" s="20">
        <v>41</v>
      </c>
      <c r="E68" s="19" t="s">
        <v>48</v>
      </c>
      <c r="F68" s="21">
        <v>447.69</v>
      </c>
      <c r="I68" s="16"/>
      <c r="J68" s="16"/>
    </row>
    <row r="69" spans="1:10" ht="15.75" hidden="1" outlineLevel="1" x14ac:dyDescent="0.25">
      <c r="A69" s="17">
        <f t="shared" si="4"/>
        <v>11000400</v>
      </c>
      <c r="B69" s="3" t="str">
        <f t="shared" si="4"/>
        <v>ГУ "Коми республиканский онкологический диспансер"  г.Сыктывкар</v>
      </c>
      <c r="C69" s="18">
        <f t="shared" si="4"/>
        <v>87401</v>
      </c>
      <c r="D69" s="20">
        <v>65</v>
      </c>
      <c r="E69" s="19" t="s">
        <v>49</v>
      </c>
      <c r="F69" s="21">
        <v>447.69</v>
      </c>
      <c r="I69" s="16"/>
      <c r="J69" s="16"/>
    </row>
    <row r="70" spans="1:10" ht="15.75" hidden="1" outlineLevel="1" x14ac:dyDescent="0.25">
      <c r="A70" s="17">
        <f t="shared" si="4"/>
        <v>11000400</v>
      </c>
      <c r="B70" s="3" t="str">
        <f t="shared" si="4"/>
        <v>ГУ "Коми республиканский онкологический диспансер"  г.Сыктывкар</v>
      </c>
      <c r="C70" s="18">
        <f t="shared" si="4"/>
        <v>87401</v>
      </c>
      <c r="D70" s="20">
        <v>79</v>
      </c>
      <c r="E70" s="19" t="s">
        <v>50</v>
      </c>
      <c r="F70" s="21">
        <v>447.69</v>
      </c>
      <c r="I70" s="16"/>
      <c r="J70" s="16"/>
    </row>
    <row r="71" spans="1:10" ht="15.75" hidden="1" outlineLevel="1" x14ac:dyDescent="0.25">
      <c r="A71" s="17">
        <f t="shared" si="4"/>
        <v>11000400</v>
      </c>
      <c r="B71" s="3" t="str">
        <f t="shared" si="4"/>
        <v>ГУ "Коми республиканский онкологический диспансер"  г.Сыктывкар</v>
      </c>
      <c r="C71" s="18">
        <f t="shared" si="4"/>
        <v>87401</v>
      </c>
      <c r="D71" s="20">
        <v>90</v>
      </c>
      <c r="E71" s="19" t="s">
        <v>51</v>
      </c>
      <c r="F71" s="21">
        <v>447.69</v>
      </c>
      <c r="I71" s="16"/>
      <c r="J71" s="16"/>
    </row>
    <row r="72" spans="1:10" ht="15.75" hidden="1" outlineLevel="1" x14ac:dyDescent="0.25">
      <c r="A72" s="17">
        <f t="shared" si="4"/>
        <v>11000400</v>
      </c>
      <c r="B72" s="3" t="str">
        <f t="shared" si="4"/>
        <v>ГУ "Коми республиканский онкологический диспансер"  г.Сыктывкар</v>
      </c>
      <c r="C72" s="18">
        <f t="shared" si="4"/>
        <v>87401</v>
      </c>
      <c r="D72" s="20">
        <v>84</v>
      </c>
      <c r="E72" s="19" t="s">
        <v>52</v>
      </c>
      <c r="F72" s="21">
        <v>362.26</v>
      </c>
      <c r="I72" s="16"/>
      <c r="J72" s="16"/>
    </row>
    <row r="73" spans="1:10" ht="15.75" hidden="1" outlineLevel="1" x14ac:dyDescent="0.25">
      <c r="A73" s="17">
        <f t="shared" si="4"/>
        <v>11000400</v>
      </c>
      <c r="B73" s="3" t="str">
        <f t="shared" si="4"/>
        <v>ГУ "Коми республиканский онкологический диспансер"  г.Сыктывкар</v>
      </c>
      <c r="C73" s="18">
        <f t="shared" si="4"/>
        <v>87401</v>
      </c>
      <c r="D73" s="20">
        <v>2</v>
      </c>
      <c r="E73" s="19" t="s">
        <v>53</v>
      </c>
      <c r="F73" s="21">
        <v>586.62</v>
      </c>
      <c r="I73" s="16"/>
      <c r="J73" s="16"/>
    </row>
    <row r="74" spans="1:10" ht="15.75" hidden="1" outlineLevel="1" x14ac:dyDescent="0.25">
      <c r="A74" s="17">
        <f t="shared" si="4"/>
        <v>11000400</v>
      </c>
      <c r="B74" s="3" t="str">
        <f t="shared" si="4"/>
        <v>ГУ "Коми республиканский онкологический диспансер"  г.Сыктывкар</v>
      </c>
      <c r="C74" s="18">
        <f t="shared" si="4"/>
        <v>87401</v>
      </c>
      <c r="D74" s="20">
        <v>45</v>
      </c>
      <c r="E74" s="19" t="s">
        <v>54</v>
      </c>
      <c r="F74" s="21">
        <v>348.9</v>
      </c>
      <c r="I74" s="16"/>
      <c r="J74" s="16"/>
    </row>
    <row r="75" spans="1:10" ht="15.75" hidden="1" outlineLevel="1" x14ac:dyDescent="0.25">
      <c r="A75" s="17">
        <f t="shared" si="4"/>
        <v>11000400</v>
      </c>
      <c r="B75" s="3" t="str">
        <f t="shared" si="4"/>
        <v>ГУ "Коми республиканский онкологический диспансер"  г.Сыктывкар</v>
      </c>
      <c r="C75" s="18">
        <f t="shared" si="4"/>
        <v>87401</v>
      </c>
      <c r="D75" s="20">
        <v>75</v>
      </c>
      <c r="E75" s="19" t="s">
        <v>55</v>
      </c>
      <c r="F75" s="21">
        <v>348.9</v>
      </c>
      <c r="I75" s="16"/>
      <c r="J75" s="16"/>
    </row>
    <row r="76" spans="1:10" ht="15.75" hidden="1" outlineLevel="1" x14ac:dyDescent="0.25">
      <c r="A76" s="17">
        <f t="shared" si="4"/>
        <v>11000400</v>
      </c>
      <c r="B76" s="3" t="str">
        <f t="shared" si="4"/>
        <v>ГУ "Коми республиканский онкологический диспансер"  г.Сыктывкар</v>
      </c>
      <c r="C76" s="18">
        <f t="shared" si="4"/>
        <v>87401</v>
      </c>
      <c r="D76" s="20">
        <v>46</v>
      </c>
      <c r="E76" s="19" t="s">
        <v>56</v>
      </c>
      <c r="F76" s="21">
        <v>299.08</v>
      </c>
      <c r="I76" s="16"/>
      <c r="J76" s="16"/>
    </row>
    <row r="77" spans="1:10" ht="15.75" hidden="1" outlineLevel="1" x14ac:dyDescent="0.25">
      <c r="A77" s="17">
        <f t="shared" ref="A77:C79" si="5">A76</f>
        <v>11000400</v>
      </c>
      <c r="B77" s="3" t="str">
        <f t="shared" si="5"/>
        <v>ГУ "Коми республиканский онкологический диспансер"  г.Сыктывкар</v>
      </c>
      <c r="C77" s="18">
        <f t="shared" si="5"/>
        <v>87401</v>
      </c>
      <c r="D77" s="20">
        <v>91</v>
      </c>
      <c r="E77" s="19" t="s">
        <v>57</v>
      </c>
      <c r="F77" s="21">
        <v>447.69</v>
      </c>
      <c r="I77" s="16"/>
      <c r="J77" s="16"/>
    </row>
    <row r="78" spans="1:10" ht="15.75" hidden="1" outlineLevel="1" x14ac:dyDescent="0.25">
      <c r="A78" s="17">
        <f t="shared" si="5"/>
        <v>11000400</v>
      </c>
      <c r="B78" s="3" t="str">
        <f t="shared" si="5"/>
        <v>ГУ "Коми республиканский онкологический диспансер"  г.Сыктывкар</v>
      </c>
      <c r="C78" s="18">
        <f t="shared" si="5"/>
        <v>87401</v>
      </c>
      <c r="D78" s="20">
        <v>95</v>
      </c>
      <c r="E78" s="19" t="s">
        <v>58</v>
      </c>
      <c r="F78" s="21">
        <v>420.23</v>
      </c>
      <c r="I78" s="16"/>
      <c r="J78" s="16"/>
    </row>
    <row r="79" spans="1:10" ht="16.5" hidden="1" outlineLevel="1" thickBot="1" x14ac:dyDescent="0.3">
      <c r="A79" s="17">
        <f t="shared" si="5"/>
        <v>11000400</v>
      </c>
      <c r="B79" s="3" t="str">
        <f t="shared" si="5"/>
        <v>ГУ "Коми республиканский онкологический диспансер"  г.Сыктывкар</v>
      </c>
      <c r="C79" s="18">
        <f t="shared" si="5"/>
        <v>87401</v>
      </c>
      <c r="D79" s="23">
        <v>17</v>
      </c>
      <c r="E79" s="22" t="s">
        <v>59</v>
      </c>
      <c r="F79" s="24">
        <v>360.98</v>
      </c>
      <c r="I79" s="16"/>
      <c r="J79" s="16"/>
    </row>
    <row r="80" spans="1:10" ht="18" customHeight="1" collapsed="1" thickBot="1" x14ac:dyDescent="0.3">
      <c r="A80" s="11">
        <v>11000401</v>
      </c>
      <c r="B80" s="12" t="s">
        <v>10</v>
      </c>
      <c r="C80" s="33">
        <v>87410</v>
      </c>
      <c r="D80" s="14">
        <v>25</v>
      </c>
      <c r="E80" s="13" t="s">
        <v>23</v>
      </c>
      <c r="F80" s="15">
        <v>675.52</v>
      </c>
      <c r="I80" s="16"/>
      <c r="J80" s="16"/>
    </row>
    <row r="81" spans="1:10" ht="15.75" hidden="1" outlineLevel="1" x14ac:dyDescent="0.25">
      <c r="A81" s="17">
        <f>A80</f>
        <v>11000401</v>
      </c>
      <c r="B81" s="3" t="str">
        <f>B80</f>
        <v>"Воркутинский онкологический диспансер" - филиал ГУ "Коми республиканский онкологический диспансер"</v>
      </c>
      <c r="C81" s="18">
        <f>C80</f>
        <v>87410</v>
      </c>
      <c r="D81" s="20">
        <v>19</v>
      </c>
      <c r="E81" s="19" t="s">
        <v>24</v>
      </c>
      <c r="F81" s="21">
        <v>632.03</v>
      </c>
      <c r="I81" s="16"/>
      <c r="J81" s="16"/>
    </row>
    <row r="82" spans="1:10" ht="15.75" hidden="1" outlineLevel="1" x14ac:dyDescent="0.25">
      <c r="A82" s="17">
        <f t="shared" ref="A82:C97" si="6">A81</f>
        <v>11000401</v>
      </c>
      <c r="B82" s="3" t="str">
        <f t="shared" si="6"/>
        <v>"Воркутинский онкологический диспансер" - филиал ГУ "Коми республиканский онкологический диспансер"</v>
      </c>
      <c r="C82" s="18">
        <f t="shared" si="6"/>
        <v>87410</v>
      </c>
      <c r="D82" s="20">
        <v>21</v>
      </c>
      <c r="E82" s="19" t="s">
        <v>25</v>
      </c>
      <c r="F82" s="21">
        <v>632.03</v>
      </c>
      <c r="I82" s="16"/>
      <c r="J82" s="16"/>
    </row>
    <row r="83" spans="1:10" ht="15.75" hidden="1" outlineLevel="1" x14ac:dyDescent="0.25">
      <c r="A83" s="17">
        <f t="shared" si="6"/>
        <v>11000401</v>
      </c>
      <c r="B83" s="3" t="str">
        <f t="shared" si="6"/>
        <v>"Воркутинский онкологический диспансер" - филиал ГУ "Коми республиканский онкологический диспансер"</v>
      </c>
      <c r="C83" s="18">
        <f t="shared" si="6"/>
        <v>87410</v>
      </c>
      <c r="D83" s="20">
        <v>22</v>
      </c>
      <c r="E83" s="19" t="s">
        <v>26</v>
      </c>
      <c r="F83" s="21">
        <v>1220.51</v>
      </c>
      <c r="I83" s="16"/>
      <c r="J83" s="16"/>
    </row>
    <row r="84" spans="1:10" ht="15.75" hidden="1" outlineLevel="1" x14ac:dyDescent="0.25">
      <c r="A84" s="17">
        <f t="shared" si="6"/>
        <v>11000401</v>
      </c>
      <c r="B84" s="3" t="str">
        <f t="shared" si="6"/>
        <v>"Воркутинский онкологический диспансер" - филиал ГУ "Коми республиканский онкологический диспансер"</v>
      </c>
      <c r="C84" s="18">
        <f t="shared" si="6"/>
        <v>87410</v>
      </c>
      <c r="D84" s="20">
        <v>49</v>
      </c>
      <c r="E84" s="19" t="s">
        <v>27</v>
      </c>
      <c r="F84" s="21">
        <v>894.68</v>
      </c>
      <c r="I84" s="16"/>
      <c r="J84" s="16"/>
    </row>
    <row r="85" spans="1:10" ht="15.75" hidden="1" outlineLevel="1" x14ac:dyDescent="0.25">
      <c r="A85" s="17">
        <f t="shared" si="6"/>
        <v>11000401</v>
      </c>
      <c r="B85" s="3" t="str">
        <f t="shared" si="6"/>
        <v>"Воркутинский онкологический диспансер" - филиал ГУ "Коми республиканский онкологический диспансер"</v>
      </c>
      <c r="C85" s="18">
        <f t="shared" si="6"/>
        <v>87410</v>
      </c>
      <c r="D85" s="20">
        <v>37</v>
      </c>
      <c r="E85" s="19" t="s">
        <v>28</v>
      </c>
      <c r="F85" s="21">
        <v>894.68</v>
      </c>
      <c r="I85" s="16"/>
      <c r="J85" s="16"/>
    </row>
    <row r="86" spans="1:10" ht="15.75" hidden="1" outlineLevel="1" x14ac:dyDescent="0.25">
      <c r="A86" s="17">
        <f t="shared" si="6"/>
        <v>11000401</v>
      </c>
      <c r="B86" s="3" t="str">
        <f t="shared" si="6"/>
        <v>"Воркутинский онкологический диспансер" - филиал ГУ "Коми республиканский онкологический диспансер"</v>
      </c>
      <c r="C86" s="18">
        <f t="shared" si="6"/>
        <v>87410</v>
      </c>
      <c r="D86" s="20">
        <v>18</v>
      </c>
      <c r="E86" s="19" t="s">
        <v>29</v>
      </c>
      <c r="F86" s="21">
        <v>675.52</v>
      </c>
      <c r="I86" s="16"/>
      <c r="J86" s="16"/>
    </row>
    <row r="87" spans="1:10" ht="15.75" hidden="1" outlineLevel="1" x14ac:dyDescent="0.25">
      <c r="A87" s="17">
        <f t="shared" si="6"/>
        <v>11000401</v>
      </c>
      <c r="B87" s="3" t="str">
        <f t="shared" si="6"/>
        <v>"Воркутинский онкологический диспансер" - филиал ГУ "Коми республиканский онкологический диспансер"</v>
      </c>
      <c r="C87" s="18">
        <f t="shared" si="6"/>
        <v>87410</v>
      </c>
      <c r="D87" s="20">
        <v>20</v>
      </c>
      <c r="E87" s="19" t="s">
        <v>30</v>
      </c>
      <c r="F87" s="21">
        <v>511.42</v>
      </c>
      <c r="I87" s="16"/>
      <c r="J87" s="16"/>
    </row>
    <row r="88" spans="1:10" ht="15.75" hidden="1" outlineLevel="1" x14ac:dyDescent="0.25">
      <c r="A88" s="17">
        <f t="shared" si="6"/>
        <v>11000401</v>
      </c>
      <c r="B88" s="3" t="str">
        <f t="shared" si="6"/>
        <v>"Воркутинский онкологический диспансер" - филиал ГУ "Коми республиканский онкологический диспансер"</v>
      </c>
      <c r="C88" s="18">
        <f t="shared" si="6"/>
        <v>87410</v>
      </c>
      <c r="D88" s="20">
        <v>8</v>
      </c>
      <c r="E88" s="19" t="s">
        <v>31</v>
      </c>
      <c r="F88" s="21">
        <v>593.26</v>
      </c>
      <c r="I88" s="16"/>
      <c r="J88" s="16"/>
    </row>
    <row r="89" spans="1:10" ht="15.75" hidden="1" outlineLevel="1" x14ac:dyDescent="0.25">
      <c r="A89" s="17">
        <f t="shared" si="6"/>
        <v>11000401</v>
      </c>
      <c r="B89" s="3" t="str">
        <f t="shared" si="6"/>
        <v>"Воркутинский онкологический диспансер" - филиал ГУ "Коми республиканский онкологический диспансер"</v>
      </c>
      <c r="C89" s="18">
        <f t="shared" si="6"/>
        <v>87410</v>
      </c>
      <c r="D89" s="20">
        <v>9</v>
      </c>
      <c r="E89" s="19" t="s">
        <v>32</v>
      </c>
      <c r="F89" s="21">
        <v>593.26</v>
      </c>
      <c r="I89" s="16"/>
      <c r="J89" s="16"/>
    </row>
    <row r="90" spans="1:10" ht="15.75" hidden="1" outlineLevel="1" x14ac:dyDescent="0.25">
      <c r="A90" s="17">
        <f t="shared" si="6"/>
        <v>11000401</v>
      </c>
      <c r="B90" s="3" t="str">
        <f t="shared" si="6"/>
        <v>"Воркутинский онкологический диспансер" - филиал ГУ "Коми республиканский онкологический диспансер"</v>
      </c>
      <c r="C90" s="18">
        <f t="shared" si="6"/>
        <v>87410</v>
      </c>
      <c r="D90" s="20">
        <v>11</v>
      </c>
      <c r="E90" s="19" t="s">
        <v>33</v>
      </c>
      <c r="F90" s="21">
        <v>978.87</v>
      </c>
      <c r="I90" s="16"/>
      <c r="J90" s="16"/>
    </row>
    <row r="91" spans="1:10" ht="15.75" hidden="1" outlineLevel="1" x14ac:dyDescent="0.25">
      <c r="A91" s="17">
        <f t="shared" si="6"/>
        <v>11000401</v>
      </c>
      <c r="B91" s="3" t="str">
        <f t="shared" si="6"/>
        <v>"Воркутинский онкологический диспансер" - филиал ГУ "Коми республиканский онкологический диспансер"</v>
      </c>
      <c r="C91" s="18">
        <f t="shared" si="6"/>
        <v>87410</v>
      </c>
      <c r="D91" s="20">
        <v>38</v>
      </c>
      <c r="E91" s="19" t="s">
        <v>34</v>
      </c>
      <c r="F91" s="21">
        <v>593.26</v>
      </c>
      <c r="I91" s="16"/>
      <c r="J91" s="16"/>
    </row>
    <row r="92" spans="1:10" ht="15.75" hidden="1" outlineLevel="1" x14ac:dyDescent="0.25">
      <c r="A92" s="17">
        <f t="shared" si="6"/>
        <v>11000401</v>
      </c>
      <c r="B92" s="3" t="str">
        <f t="shared" si="6"/>
        <v>"Воркутинский онкологический диспансер" - филиал ГУ "Коми республиканский онкологический диспансер"</v>
      </c>
      <c r="C92" s="18">
        <f t="shared" si="6"/>
        <v>87410</v>
      </c>
      <c r="D92" s="20">
        <v>39</v>
      </c>
      <c r="E92" s="19" t="s">
        <v>35</v>
      </c>
      <c r="F92" s="21">
        <v>593.26</v>
      </c>
      <c r="I92" s="16"/>
      <c r="J92" s="16"/>
    </row>
    <row r="93" spans="1:10" ht="15.75" hidden="1" outlineLevel="1" x14ac:dyDescent="0.25">
      <c r="A93" s="17">
        <f t="shared" si="6"/>
        <v>11000401</v>
      </c>
      <c r="B93" s="3" t="str">
        <f t="shared" si="6"/>
        <v>"Воркутинский онкологический диспансер" - филиал ГУ "Коми республиканский онкологический диспансер"</v>
      </c>
      <c r="C93" s="18">
        <f t="shared" si="6"/>
        <v>87410</v>
      </c>
      <c r="D93" s="20">
        <v>55</v>
      </c>
      <c r="E93" s="19" t="s">
        <v>36</v>
      </c>
      <c r="F93" s="21">
        <v>593.26</v>
      </c>
      <c r="I93" s="16"/>
      <c r="J93" s="16"/>
    </row>
    <row r="94" spans="1:10" ht="15.75" hidden="1" outlineLevel="1" x14ac:dyDescent="0.25">
      <c r="A94" s="17">
        <f t="shared" si="6"/>
        <v>11000401</v>
      </c>
      <c r="B94" s="3" t="str">
        <f t="shared" si="6"/>
        <v>"Воркутинский онкологический диспансер" - филиал ГУ "Коми республиканский онкологический диспансер"</v>
      </c>
      <c r="C94" s="18">
        <f t="shared" si="6"/>
        <v>87410</v>
      </c>
      <c r="D94" s="20">
        <v>59</v>
      </c>
      <c r="E94" s="19" t="s">
        <v>37</v>
      </c>
      <c r="F94" s="21">
        <v>675.52</v>
      </c>
      <c r="I94" s="16"/>
      <c r="J94" s="16"/>
    </row>
    <row r="95" spans="1:10" ht="15.75" hidden="1" outlineLevel="1" x14ac:dyDescent="0.25">
      <c r="A95" s="17">
        <f t="shared" si="6"/>
        <v>11000401</v>
      </c>
      <c r="B95" s="3" t="str">
        <f t="shared" si="6"/>
        <v>"Воркутинский онкологический диспансер" - филиал ГУ "Коми республиканский онкологический диспансер"</v>
      </c>
      <c r="C95" s="18">
        <f t="shared" si="6"/>
        <v>87410</v>
      </c>
      <c r="D95" s="20">
        <v>76</v>
      </c>
      <c r="E95" s="19" t="s">
        <v>38</v>
      </c>
      <c r="F95" s="21">
        <v>593.26</v>
      </c>
      <c r="I95" s="16"/>
      <c r="J95" s="16"/>
    </row>
    <row r="96" spans="1:10" ht="15.75" hidden="1" outlineLevel="1" x14ac:dyDescent="0.25">
      <c r="A96" s="17">
        <f t="shared" si="6"/>
        <v>11000401</v>
      </c>
      <c r="B96" s="3" t="str">
        <f t="shared" si="6"/>
        <v>"Воркутинский онкологический диспансер" - филиал ГУ "Коми республиканский онкологический диспансер"</v>
      </c>
      <c r="C96" s="18">
        <f t="shared" si="6"/>
        <v>87410</v>
      </c>
      <c r="D96" s="20">
        <v>219</v>
      </c>
      <c r="E96" s="19" t="s">
        <v>39</v>
      </c>
      <c r="F96" s="21">
        <v>593.26</v>
      </c>
      <c r="I96" s="16"/>
      <c r="J96" s="16"/>
    </row>
    <row r="97" spans="1:10" ht="15.75" hidden="1" outlineLevel="1" x14ac:dyDescent="0.25">
      <c r="A97" s="17">
        <f t="shared" si="6"/>
        <v>11000401</v>
      </c>
      <c r="B97" s="3" t="str">
        <f t="shared" si="6"/>
        <v>"Воркутинский онкологический диспансер" - филиал ГУ "Коми республиканский онкологический диспансер"</v>
      </c>
      <c r="C97" s="18">
        <f t="shared" si="6"/>
        <v>87410</v>
      </c>
      <c r="D97" s="20">
        <v>206</v>
      </c>
      <c r="E97" s="19" t="s">
        <v>40</v>
      </c>
      <c r="F97" s="21">
        <v>593.26</v>
      </c>
      <c r="I97" s="16"/>
      <c r="J97" s="16"/>
    </row>
    <row r="98" spans="1:10" ht="15.75" hidden="1" outlineLevel="1" x14ac:dyDescent="0.25">
      <c r="A98" s="17">
        <f t="shared" ref="A98:C113" si="7">A97</f>
        <v>11000401</v>
      </c>
      <c r="B98" s="3" t="str">
        <f t="shared" si="7"/>
        <v>"Воркутинский онкологический диспансер" - филиал ГУ "Коми республиканский онкологический диспансер"</v>
      </c>
      <c r="C98" s="18">
        <f t="shared" si="7"/>
        <v>87410</v>
      </c>
      <c r="D98" s="20">
        <v>207</v>
      </c>
      <c r="E98" s="19" t="s">
        <v>41</v>
      </c>
      <c r="F98" s="21">
        <v>828.17</v>
      </c>
      <c r="I98" s="16"/>
      <c r="J98" s="16"/>
    </row>
    <row r="99" spans="1:10" ht="15.75" hidden="1" outlineLevel="1" x14ac:dyDescent="0.25">
      <c r="A99" s="17">
        <f t="shared" si="7"/>
        <v>11000401</v>
      </c>
      <c r="B99" s="3" t="str">
        <f t="shared" si="7"/>
        <v>"Воркутинский онкологический диспансер" - филиал ГУ "Коми республиканский онкологический диспансер"</v>
      </c>
      <c r="C99" s="18">
        <f t="shared" si="7"/>
        <v>87410</v>
      </c>
      <c r="D99" s="20">
        <v>92</v>
      </c>
      <c r="E99" s="19" t="s">
        <v>42</v>
      </c>
      <c r="F99" s="21">
        <v>1220.51</v>
      </c>
      <c r="I99" s="16"/>
      <c r="J99" s="16"/>
    </row>
    <row r="100" spans="1:10" ht="15.75" hidden="1" outlineLevel="1" x14ac:dyDescent="0.25">
      <c r="A100" s="17">
        <f t="shared" si="7"/>
        <v>11000401</v>
      </c>
      <c r="B100" s="3" t="str">
        <f t="shared" si="7"/>
        <v>"Воркутинский онкологический диспансер" - филиал ГУ "Коми республиканский онкологический диспансер"</v>
      </c>
      <c r="C100" s="18">
        <f t="shared" si="7"/>
        <v>87410</v>
      </c>
      <c r="D100" s="20">
        <v>3</v>
      </c>
      <c r="E100" s="19" t="s">
        <v>43</v>
      </c>
      <c r="F100" s="21">
        <v>1123.96</v>
      </c>
      <c r="I100" s="16"/>
      <c r="J100" s="16"/>
    </row>
    <row r="101" spans="1:10" ht="15.75" hidden="1" outlineLevel="1" x14ac:dyDescent="0.25">
      <c r="A101" s="17">
        <f t="shared" si="7"/>
        <v>11000401</v>
      </c>
      <c r="B101" s="3" t="str">
        <f t="shared" si="7"/>
        <v>"Воркутинский онкологический диспансер" - филиал ГУ "Коми республиканский онкологический диспансер"</v>
      </c>
      <c r="C101" s="18">
        <f t="shared" si="7"/>
        <v>87410</v>
      </c>
      <c r="D101" s="20">
        <v>35</v>
      </c>
      <c r="E101" s="19" t="s">
        <v>44</v>
      </c>
      <c r="F101" s="21">
        <v>703.81</v>
      </c>
      <c r="I101" s="16"/>
      <c r="J101" s="16"/>
    </row>
    <row r="102" spans="1:10" ht="15.75" hidden="1" outlineLevel="1" x14ac:dyDescent="0.25">
      <c r="A102" s="17">
        <f t="shared" si="7"/>
        <v>11000401</v>
      </c>
      <c r="B102" s="3" t="str">
        <f t="shared" si="7"/>
        <v>"Воркутинский онкологический диспансер" - филиал ГУ "Коми республиканский онкологический диспансер"</v>
      </c>
      <c r="C102" s="18">
        <f t="shared" si="7"/>
        <v>87410</v>
      </c>
      <c r="D102" s="20">
        <v>24</v>
      </c>
      <c r="E102" s="19" t="s">
        <v>45</v>
      </c>
      <c r="F102" s="21">
        <v>890.65</v>
      </c>
      <c r="I102" s="16"/>
      <c r="J102" s="16"/>
    </row>
    <row r="103" spans="1:10" ht="15.75" hidden="1" outlineLevel="1" x14ac:dyDescent="0.25">
      <c r="A103" s="17">
        <f t="shared" si="7"/>
        <v>11000401</v>
      </c>
      <c r="B103" s="3" t="str">
        <f t="shared" si="7"/>
        <v>"Воркутинский онкологический диспансер" - филиал ГУ "Коми республиканский онкологический диспансер"</v>
      </c>
      <c r="C103" s="18">
        <f t="shared" si="7"/>
        <v>87410</v>
      </c>
      <c r="D103" s="20">
        <v>28</v>
      </c>
      <c r="E103" s="19" t="s">
        <v>46</v>
      </c>
      <c r="F103" s="21">
        <v>632.03</v>
      </c>
      <c r="I103" s="16"/>
      <c r="J103" s="16"/>
    </row>
    <row r="104" spans="1:10" ht="15.75" hidden="1" outlineLevel="1" x14ac:dyDescent="0.25">
      <c r="A104" s="17">
        <f t="shared" si="7"/>
        <v>11000401</v>
      </c>
      <c r="B104" s="3" t="str">
        <f t="shared" si="7"/>
        <v>"Воркутинский онкологический диспансер" - филиал ГУ "Коми республиканский онкологический диспансер"</v>
      </c>
      <c r="C104" s="18">
        <f t="shared" si="7"/>
        <v>87410</v>
      </c>
      <c r="D104" s="20">
        <v>36</v>
      </c>
      <c r="E104" s="19" t="s">
        <v>47</v>
      </c>
      <c r="F104" s="21">
        <v>632.03</v>
      </c>
      <c r="I104" s="16"/>
      <c r="J104" s="16"/>
    </row>
    <row r="105" spans="1:10" ht="15.75" hidden="1" outlineLevel="1" x14ac:dyDescent="0.25">
      <c r="A105" s="17">
        <f t="shared" si="7"/>
        <v>11000401</v>
      </c>
      <c r="B105" s="3" t="str">
        <f t="shared" si="7"/>
        <v>"Воркутинский онкологический диспансер" - филиал ГУ "Коми республиканский онкологический диспансер"</v>
      </c>
      <c r="C105" s="18">
        <f t="shared" si="7"/>
        <v>87410</v>
      </c>
      <c r="D105" s="20">
        <v>41</v>
      </c>
      <c r="E105" s="19" t="s">
        <v>48</v>
      </c>
      <c r="F105" s="21">
        <v>632.03</v>
      </c>
      <c r="I105" s="16"/>
      <c r="J105" s="16"/>
    </row>
    <row r="106" spans="1:10" ht="15.75" hidden="1" outlineLevel="1" x14ac:dyDescent="0.25">
      <c r="A106" s="17">
        <f t="shared" si="7"/>
        <v>11000401</v>
      </c>
      <c r="B106" s="3" t="str">
        <f t="shared" si="7"/>
        <v>"Воркутинский онкологический диспансер" - филиал ГУ "Коми республиканский онкологический диспансер"</v>
      </c>
      <c r="C106" s="18">
        <f t="shared" si="7"/>
        <v>87410</v>
      </c>
      <c r="D106" s="20">
        <v>65</v>
      </c>
      <c r="E106" s="19" t="s">
        <v>49</v>
      </c>
      <c r="F106" s="21">
        <v>632.03</v>
      </c>
      <c r="I106" s="16"/>
      <c r="J106" s="16"/>
    </row>
    <row r="107" spans="1:10" ht="15.75" hidden="1" outlineLevel="1" x14ac:dyDescent="0.25">
      <c r="A107" s="17">
        <f t="shared" si="7"/>
        <v>11000401</v>
      </c>
      <c r="B107" s="3" t="str">
        <f t="shared" si="7"/>
        <v>"Воркутинский онкологический диспансер" - филиал ГУ "Коми республиканский онкологический диспансер"</v>
      </c>
      <c r="C107" s="18">
        <f t="shared" si="7"/>
        <v>87410</v>
      </c>
      <c r="D107" s="20">
        <v>79</v>
      </c>
      <c r="E107" s="19" t="s">
        <v>50</v>
      </c>
      <c r="F107" s="21">
        <v>632.03</v>
      </c>
      <c r="I107" s="16"/>
      <c r="J107" s="16"/>
    </row>
    <row r="108" spans="1:10" ht="15.75" hidden="1" outlineLevel="1" x14ac:dyDescent="0.25">
      <c r="A108" s="17">
        <f t="shared" si="7"/>
        <v>11000401</v>
      </c>
      <c r="B108" s="3" t="str">
        <f t="shared" si="7"/>
        <v>"Воркутинский онкологический диспансер" - филиал ГУ "Коми республиканский онкологический диспансер"</v>
      </c>
      <c r="C108" s="18">
        <f t="shared" si="7"/>
        <v>87410</v>
      </c>
      <c r="D108" s="20">
        <v>90</v>
      </c>
      <c r="E108" s="19" t="s">
        <v>51</v>
      </c>
      <c r="F108" s="21">
        <v>632.03</v>
      </c>
      <c r="I108" s="16"/>
      <c r="J108" s="16"/>
    </row>
    <row r="109" spans="1:10" ht="15.75" hidden="1" outlineLevel="1" x14ac:dyDescent="0.25">
      <c r="A109" s="17">
        <f t="shared" si="7"/>
        <v>11000401</v>
      </c>
      <c r="B109" s="3" t="str">
        <f t="shared" si="7"/>
        <v>"Воркутинский онкологический диспансер" - филиал ГУ "Коми республиканский онкологический диспансер"</v>
      </c>
      <c r="C109" s="18">
        <f t="shared" si="7"/>
        <v>87410</v>
      </c>
      <c r="D109" s="20">
        <v>84</v>
      </c>
      <c r="E109" s="19" t="s">
        <v>52</v>
      </c>
      <c r="F109" s="21">
        <v>511.42</v>
      </c>
      <c r="I109" s="16"/>
      <c r="J109" s="16"/>
    </row>
    <row r="110" spans="1:10" ht="15.75" hidden="1" outlineLevel="1" x14ac:dyDescent="0.25">
      <c r="A110" s="17">
        <f t="shared" si="7"/>
        <v>11000401</v>
      </c>
      <c r="B110" s="3" t="str">
        <f t="shared" si="7"/>
        <v>"Воркутинский онкологический диспансер" - филиал ГУ "Коми республиканский онкологический диспансер"</v>
      </c>
      <c r="C110" s="18">
        <f t="shared" si="7"/>
        <v>87410</v>
      </c>
      <c r="D110" s="20">
        <v>2</v>
      </c>
      <c r="E110" s="19" t="s">
        <v>53</v>
      </c>
      <c r="F110" s="21">
        <v>828.17</v>
      </c>
      <c r="I110" s="16"/>
      <c r="J110" s="16"/>
    </row>
    <row r="111" spans="1:10" ht="15.75" hidden="1" outlineLevel="1" x14ac:dyDescent="0.25">
      <c r="A111" s="17">
        <f t="shared" si="7"/>
        <v>11000401</v>
      </c>
      <c r="B111" s="3" t="str">
        <f t="shared" si="7"/>
        <v>"Воркутинский онкологический диспансер" - филиал ГУ "Коми республиканский онкологический диспансер"</v>
      </c>
      <c r="C111" s="18">
        <f t="shared" si="7"/>
        <v>87410</v>
      </c>
      <c r="D111" s="20">
        <v>45</v>
      </c>
      <c r="E111" s="19" t="s">
        <v>54</v>
      </c>
      <c r="F111" s="21">
        <v>492.56</v>
      </c>
      <c r="I111" s="16"/>
      <c r="J111" s="16"/>
    </row>
    <row r="112" spans="1:10" ht="15.75" hidden="1" outlineLevel="1" x14ac:dyDescent="0.25">
      <c r="A112" s="17">
        <f t="shared" si="7"/>
        <v>11000401</v>
      </c>
      <c r="B112" s="3" t="str">
        <f t="shared" si="7"/>
        <v>"Воркутинский онкологический диспансер" - филиал ГУ "Коми республиканский онкологический диспансер"</v>
      </c>
      <c r="C112" s="18">
        <f t="shared" si="7"/>
        <v>87410</v>
      </c>
      <c r="D112" s="20">
        <v>75</v>
      </c>
      <c r="E112" s="19" t="s">
        <v>55</v>
      </c>
      <c r="F112" s="21">
        <v>492.56</v>
      </c>
      <c r="I112" s="16"/>
      <c r="J112" s="16"/>
    </row>
    <row r="113" spans="1:10" ht="15.75" hidden="1" outlineLevel="1" x14ac:dyDescent="0.25">
      <c r="A113" s="17">
        <f t="shared" si="7"/>
        <v>11000401</v>
      </c>
      <c r="B113" s="3" t="str">
        <f t="shared" si="7"/>
        <v>"Воркутинский онкологический диспансер" - филиал ГУ "Коми республиканский онкологический диспансер"</v>
      </c>
      <c r="C113" s="18">
        <f t="shared" si="7"/>
        <v>87410</v>
      </c>
      <c r="D113" s="20">
        <v>46</v>
      </c>
      <c r="E113" s="19" t="s">
        <v>56</v>
      </c>
      <c r="F113" s="21">
        <v>422.23</v>
      </c>
      <c r="I113" s="16"/>
      <c r="J113" s="16"/>
    </row>
    <row r="114" spans="1:10" ht="15.75" hidden="1" outlineLevel="1" x14ac:dyDescent="0.25">
      <c r="A114" s="17">
        <f t="shared" ref="A114:C116" si="8">A113</f>
        <v>11000401</v>
      </c>
      <c r="B114" s="3" t="str">
        <f t="shared" si="8"/>
        <v>"Воркутинский онкологический диспансер" - филиал ГУ "Коми республиканский онкологический диспансер"</v>
      </c>
      <c r="C114" s="18">
        <f t="shared" si="8"/>
        <v>87410</v>
      </c>
      <c r="D114" s="20">
        <v>91</v>
      </c>
      <c r="E114" s="19" t="s">
        <v>57</v>
      </c>
      <c r="F114" s="21">
        <v>632.03</v>
      </c>
      <c r="I114" s="16"/>
      <c r="J114" s="16"/>
    </row>
    <row r="115" spans="1:10" ht="15.75" hidden="1" outlineLevel="1" x14ac:dyDescent="0.25">
      <c r="A115" s="17">
        <f t="shared" si="8"/>
        <v>11000401</v>
      </c>
      <c r="B115" s="3" t="str">
        <f t="shared" si="8"/>
        <v>"Воркутинский онкологический диспансер" - филиал ГУ "Коми республиканский онкологический диспансер"</v>
      </c>
      <c r="C115" s="18">
        <f t="shared" si="8"/>
        <v>87410</v>
      </c>
      <c r="D115" s="20">
        <v>95</v>
      </c>
      <c r="E115" s="19" t="s">
        <v>58</v>
      </c>
      <c r="F115" s="21">
        <v>593.26</v>
      </c>
      <c r="I115" s="16"/>
      <c r="J115" s="16"/>
    </row>
    <row r="116" spans="1:10" ht="16.5" hidden="1" outlineLevel="1" thickBot="1" x14ac:dyDescent="0.3">
      <c r="A116" s="17">
        <f t="shared" si="8"/>
        <v>11000401</v>
      </c>
      <c r="B116" s="3" t="str">
        <f t="shared" si="8"/>
        <v>"Воркутинский онкологический диспансер" - филиал ГУ "Коми республиканский онкологический диспансер"</v>
      </c>
      <c r="C116" s="18">
        <f t="shared" si="8"/>
        <v>87410</v>
      </c>
      <c r="D116" s="23">
        <v>17</v>
      </c>
      <c r="E116" s="22" t="s">
        <v>59</v>
      </c>
      <c r="F116" s="24">
        <v>509.62</v>
      </c>
      <c r="I116" s="16"/>
      <c r="J116" s="16"/>
    </row>
    <row r="117" spans="1:10" ht="18" customHeight="1" collapsed="1" thickBot="1" x14ac:dyDescent="0.3">
      <c r="A117" s="11">
        <v>11000800</v>
      </c>
      <c r="B117" s="12" t="s">
        <v>11</v>
      </c>
      <c r="C117" s="33">
        <v>87401</v>
      </c>
      <c r="D117" s="14">
        <v>25</v>
      </c>
      <c r="E117" s="13" t="s">
        <v>23</v>
      </c>
      <c r="F117" s="15">
        <v>478.49</v>
      </c>
      <c r="I117" s="16"/>
      <c r="J117" s="16"/>
    </row>
    <row r="118" spans="1:10" ht="15.75" hidden="1" outlineLevel="1" x14ac:dyDescent="0.25">
      <c r="A118" s="17">
        <f>A117</f>
        <v>11000800</v>
      </c>
      <c r="B118" s="3" t="str">
        <f>B117</f>
        <v>ГБУЗ РК "Республиканский КВД"  г.Сыктывкар</v>
      </c>
      <c r="C118" s="18">
        <f>C117</f>
        <v>87401</v>
      </c>
      <c r="D118" s="20">
        <v>19</v>
      </c>
      <c r="E118" s="19" t="s">
        <v>24</v>
      </c>
      <c r="F118" s="21">
        <v>447.69</v>
      </c>
      <c r="I118" s="16"/>
      <c r="J118" s="16"/>
    </row>
    <row r="119" spans="1:10" ht="15.75" hidden="1" outlineLevel="1" x14ac:dyDescent="0.25">
      <c r="A119" s="17">
        <f t="shared" ref="A119:C134" si="9">A118</f>
        <v>11000800</v>
      </c>
      <c r="B119" s="3" t="str">
        <f t="shared" si="9"/>
        <v>ГБУЗ РК "Республиканский КВД"  г.Сыктывкар</v>
      </c>
      <c r="C119" s="18">
        <f t="shared" si="9"/>
        <v>87401</v>
      </c>
      <c r="D119" s="20">
        <v>21</v>
      </c>
      <c r="E119" s="19" t="s">
        <v>25</v>
      </c>
      <c r="F119" s="21">
        <v>447.69</v>
      </c>
      <c r="I119" s="16"/>
      <c r="J119" s="16"/>
    </row>
    <row r="120" spans="1:10" ht="15.75" hidden="1" outlineLevel="1" x14ac:dyDescent="0.25">
      <c r="A120" s="17">
        <f t="shared" si="9"/>
        <v>11000800</v>
      </c>
      <c r="B120" s="3" t="str">
        <f t="shared" si="9"/>
        <v>ГБУЗ РК "Республиканский КВД"  г.Сыктывкар</v>
      </c>
      <c r="C120" s="18">
        <f t="shared" si="9"/>
        <v>87401</v>
      </c>
      <c r="D120" s="20">
        <v>22</v>
      </c>
      <c r="E120" s="19" t="s">
        <v>26</v>
      </c>
      <c r="F120" s="21">
        <v>864.53</v>
      </c>
      <c r="I120" s="16"/>
      <c r="J120" s="16"/>
    </row>
    <row r="121" spans="1:10" ht="15.75" hidden="1" outlineLevel="1" x14ac:dyDescent="0.25">
      <c r="A121" s="17">
        <f t="shared" si="9"/>
        <v>11000800</v>
      </c>
      <c r="B121" s="3" t="str">
        <f t="shared" si="9"/>
        <v>ГБУЗ РК "Республиканский КВД"  г.Сыктывкар</v>
      </c>
      <c r="C121" s="18">
        <f t="shared" si="9"/>
        <v>87401</v>
      </c>
      <c r="D121" s="20">
        <v>49</v>
      </c>
      <c r="E121" s="19" t="s">
        <v>27</v>
      </c>
      <c r="F121" s="21">
        <v>633.73</v>
      </c>
      <c r="I121" s="16"/>
      <c r="J121" s="16"/>
    </row>
    <row r="122" spans="1:10" ht="15.75" hidden="1" outlineLevel="1" x14ac:dyDescent="0.25">
      <c r="A122" s="17">
        <f t="shared" si="9"/>
        <v>11000800</v>
      </c>
      <c r="B122" s="3" t="str">
        <f t="shared" si="9"/>
        <v>ГБУЗ РК "Республиканский КВД"  г.Сыктывкар</v>
      </c>
      <c r="C122" s="18">
        <f t="shared" si="9"/>
        <v>87401</v>
      </c>
      <c r="D122" s="20">
        <v>37</v>
      </c>
      <c r="E122" s="19" t="s">
        <v>28</v>
      </c>
      <c r="F122" s="21">
        <v>633.73</v>
      </c>
      <c r="I122" s="16"/>
      <c r="J122" s="16"/>
    </row>
    <row r="123" spans="1:10" ht="15.75" hidden="1" outlineLevel="1" x14ac:dyDescent="0.25">
      <c r="A123" s="17">
        <f t="shared" si="9"/>
        <v>11000800</v>
      </c>
      <c r="B123" s="3" t="str">
        <f t="shared" si="9"/>
        <v>ГБУЗ РК "Республиканский КВД"  г.Сыктывкар</v>
      </c>
      <c r="C123" s="18">
        <f t="shared" si="9"/>
        <v>87401</v>
      </c>
      <c r="D123" s="20">
        <v>18</v>
      </c>
      <c r="E123" s="19" t="s">
        <v>29</v>
      </c>
      <c r="F123" s="21">
        <v>478.49</v>
      </c>
      <c r="I123" s="16"/>
      <c r="J123" s="16"/>
    </row>
    <row r="124" spans="1:10" ht="15.75" hidden="1" outlineLevel="1" x14ac:dyDescent="0.25">
      <c r="A124" s="17">
        <f t="shared" si="9"/>
        <v>11000800</v>
      </c>
      <c r="B124" s="3" t="str">
        <f t="shared" si="9"/>
        <v>ГБУЗ РК "Республиканский КВД"  г.Сыктывкар</v>
      </c>
      <c r="C124" s="18">
        <f t="shared" si="9"/>
        <v>87401</v>
      </c>
      <c r="D124" s="20">
        <v>20</v>
      </c>
      <c r="E124" s="19" t="s">
        <v>30</v>
      </c>
      <c r="F124" s="21">
        <v>362.26</v>
      </c>
      <c r="I124" s="16"/>
      <c r="J124" s="16"/>
    </row>
    <row r="125" spans="1:10" ht="15.75" hidden="1" outlineLevel="1" x14ac:dyDescent="0.25">
      <c r="A125" s="17">
        <f t="shared" si="9"/>
        <v>11000800</v>
      </c>
      <c r="B125" s="3" t="str">
        <f t="shared" si="9"/>
        <v>ГБУЗ РК "Республиканский КВД"  г.Сыктывкар</v>
      </c>
      <c r="C125" s="18">
        <f t="shared" si="9"/>
        <v>87401</v>
      </c>
      <c r="D125" s="20">
        <v>8</v>
      </c>
      <c r="E125" s="19" t="s">
        <v>31</v>
      </c>
      <c r="F125" s="21">
        <v>420.23</v>
      </c>
      <c r="I125" s="16"/>
      <c r="J125" s="16"/>
    </row>
    <row r="126" spans="1:10" ht="15.75" hidden="1" outlineLevel="1" x14ac:dyDescent="0.25">
      <c r="A126" s="17">
        <f t="shared" si="9"/>
        <v>11000800</v>
      </c>
      <c r="B126" s="3" t="str">
        <f t="shared" si="9"/>
        <v>ГБУЗ РК "Республиканский КВД"  г.Сыктывкар</v>
      </c>
      <c r="C126" s="18">
        <f t="shared" si="9"/>
        <v>87401</v>
      </c>
      <c r="D126" s="20">
        <v>9</v>
      </c>
      <c r="E126" s="19" t="s">
        <v>32</v>
      </c>
      <c r="F126" s="21">
        <v>420.23</v>
      </c>
      <c r="I126" s="16"/>
      <c r="J126" s="16"/>
    </row>
    <row r="127" spans="1:10" ht="15.75" hidden="1" outlineLevel="1" x14ac:dyDescent="0.25">
      <c r="A127" s="17">
        <f t="shared" si="9"/>
        <v>11000800</v>
      </c>
      <c r="B127" s="3" t="str">
        <f t="shared" si="9"/>
        <v>ГБУЗ РК "Республиканский КВД"  г.Сыктывкар</v>
      </c>
      <c r="C127" s="18">
        <f t="shared" si="9"/>
        <v>87401</v>
      </c>
      <c r="D127" s="20">
        <v>11</v>
      </c>
      <c r="E127" s="19" t="s">
        <v>33</v>
      </c>
      <c r="F127" s="21">
        <v>693.37</v>
      </c>
      <c r="I127" s="16"/>
      <c r="J127" s="16"/>
    </row>
    <row r="128" spans="1:10" ht="15.75" hidden="1" outlineLevel="1" x14ac:dyDescent="0.25">
      <c r="A128" s="17">
        <f t="shared" si="9"/>
        <v>11000800</v>
      </c>
      <c r="B128" s="3" t="str">
        <f t="shared" si="9"/>
        <v>ГБУЗ РК "Республиканский КВД"  г.Сыктывкар</v>
      </c>
      <c r="C128" s="18">
        <f t="shared" si="9"/>
        <v>87401</v>
      </c>
      <c r="D128" s="20">
        <v>38</v>
      </c>
      <c r="E128" s="19" t="s">
        <v>34</v>
      </c>
      <c r="F128" s="21">
        <v>420.23</v>
      </c>
      <c r="I128" s="16"/>
      <c r="J128" s="16"/>
    </row>
    <row r="129" spans="1:10" ht="15.75" hidden="1" outlineLevel="1" x14ac:dyDescent="0.25">
      <c r="A129" s="17">
        <f t="shared" si="9"/>
        <v>11000800</v>
      </c>
      <c r="B129" s="3" t="str">
        <f t="shared" si="9"/>
        <v>ГБУЗ РК "Республиканский КВД"  г.Сыктывкар</v>
      </c>
      <c r="C129" s="18">
        <f t="shared" si="9"/>
        <v>87401</v>
      </c>
      <c r="D129" s="20">
        <v>39</v>
      </c>
      <c r="E129" s="19" t="s">
        <v>35</v>
      </c>
      <c r="F129" s="21">
        <v>420.23</v>
      </c>
      <c r="I129" s="16"/>
      <c r="J129" s="16"/>
    </row>
    <row r="130" spans="1:10" ht="15.75" hidden="1" outlineLevel="1" x14ac:dyDescent="0.25">
      <c r="A130" s="17">
        <f t="shared" si="9"/>
        <v>11000800</v>
      </c>
      <c r="B130" s="3" t="str">
        <f t="shared" si="9"/>
        <v>ГБУЗ РК "Республиканский КВД"  г.Сыктывкар</v>
      </c>
      <c r="C130" s="18">
        <f t="shared" si="9"/>
        <v>87401</v>
      </c>
      <c r="D130" s="20">
        <v>55</v>
      </c>
      <c r="E130" s="19" t="s">
        <v>36</v>
      </c>
      <c r="F130" s="21">
        <v>420.23</v>
      </c>
      <c r="I130" s="16"/>
      <c r="J130" s="16"/>
    </row>
    <row r="131" spans="1:10" ht="15.75" hidden="1" outlineLevel="1" x14ac:dyDescent="0.25">
      <c r="A131" s="17">
        <f t="shared" si="9"/>
        <v>11000800</v>
      </c>
      <c r="B131" s="3" t="str">
        <f t="shared" si="9"/>
        <v>ГБУЗ РК "Республиканский КВД"  г.Сыктывкар</v>
      </c>
      <c r="C131" s="18">
        <f t="shared" si="9"/>
        <v>87401</v>
      </c>
      <c r="D131" s="20">
        <v>59</v>
      </c>
      <c r="E131" s="19" t="s">
        <v>37</v>
      </c>
      <c r="F131" s="21">
        <v>478.49</v>
      </c>
      <c r="I131" s="16"/>
      <c r="J131" s="16"/>
    </row>
    <row r="132" spans="1:10" ht="15.75" hidden="1" outlineLevel="1" x14ac:dyDescent="0.25">
      <c r="A132" s="17">
        <f t="shared" si="9"/>
        <v>11000800</v>
      </c>
      <c r="B132" s="3" t="str">
        <f t="shared" si="9"/>
        <v>ГБУЗ РК "Республиканский КВД"  г.Сыктывкар</v>
      </c>
      <c r="C132" s="18">
        <f t="shared" si="9"/>
        <v>87401</v>
      </c>
      <c r="D132" s="20">
        <v>76</v>
      </c>
      <c r="E132" s="19" t="s">
        <v>38</v>
      </c>
      <c r="F132" s="21">
        <v>420.23</v>
      </c>
      <c r="I132" s="16"/>
      <c r="J132" s="16"/>
    </row>
    <row r="133" spans="1:10" ht="15.75" hidden="1" outlineLevel="1" x14ac:dyDescent="0.25">
      <c r="A133" s="17">
        <f t="shared" si="9"/>
        <v>11000800</v>
      </c>
      <c r="B133" s="3" t="str">
        <f t="shared" si="9"/>
        <v>ГБУЗ РК "Республиканский КВД"  г.Сыктывкар</v>
      </c>
      <c r="C133" s="18">
        <f t="shared" si="9"/>
        <v>87401</v>
      </c>
      <c r="D133" s="20">
        <v>219</v>
      </c>
      <c r="E133" s="19" t="s">
        <v>39</v>
      </c>
      <c r="F133" s="21">
        <v>420.23</v>
      </c>
      <c r="I133" s="16"/>
      <c r="J133" s="16"/>
    </row>
    <row r="134" spans="1:10" ht="15.75" hidden="1" outlineLevel="1" x14ac:dyDescent="0.25">
      <c r="A134" s="17">
        <f t="shared" si="9"/>
        <v>11000800</v>
      </c>
      <c r="B134" s="3" t="str">
        <f t="shared" si="9"/>
        <v>ГБУЗ РК "Республиканский КВД"  г.Сыктывкар</v>
      </c>
      <c r="C134" s="18">
        <f t="shared" si="9"/>
        <v>87401</v>
      </c>
      <c r="D134" s="20">
        <v>206</v>
      </c>
      <c r="E134" s="19" t="s">
        <v>40</v>
      </c>
      <c r="F134" s="21">
        <v>420.23</v>
      </c>
      <c r="I134" s="16"/>
      <c r="J134" s="16"/>
    </row>
    <row r="135" spans="1:10" ht="15.75" hidden="1" outlineLevel="1" x14ac:dyDescent="0.25">
      <c r="A135" s="17">
        <f t="shared" ref="A135:C150" si="10">A134</f>
        <v>11000800</v>
      </c>
      <c r="B135" s="3" t="str">
        <f t="shared" si="10"/>
        <v>ГБУЗ РК "Республиканский КВД"  г.Сыктывкар</v>
      </c>
      <c r="C135" s="18">
        <f t="shared" si="10"/>
        <v>87401</v>
      </c>
      <c r="D135" s="20">
        <v>207</v>
      </c>
      <c r="E135" s="19" t="s">
        <v>41</v>
      </c>
      <c r="F135" s="21">
        <v>586.62</v>
      </c>
      <c r="I135" s="16"/>
      <c r="J135" s="16"/>
    </row>
    <row r="136" spans="1:10" ht="15.75" hidden="1" outlineLevel="1" x14ac:dyDescent="0.25">
      <c r="A136" s="17">
        <f t="shared" si="10"/>
        <v>11000800</v>
      </c>
      <c r="B136" s="3" t="str">
        <f t="shared" si="10"/>
        <v>ГБУЗ РК "Республиканский КВД"  г.Сыктывкар</v>
      </c>
      <c r="C136" s="18">
        <f t="shared" si="10"/>
        <v>87401</v>
      </c>
      <c r="D136" s="20">
        <v>92</v>
      </c>
      <c r="E136" s="19" t="s">
        <v>42</v>
      </c>
      <c r="F136" s="21">
        <v>864.53</v>
      </c>
      <c r="I136" s="16"/>
      <c r="J136" s="16"/>
    </row>
    <row r="137" spans="1:10" ht="15.75" hidden="1" outlineLevel="1" x14ac:dyDescent="0.25">
      <c r="A137" s="17">
        <f t="shared" si="10"/>
        <v>11000800</v>
      </c>
      <c r="B137" s="3" t="str">
        <f t="shared" si="10"/>
        <v>ГБУЗ РК "Республиканский КВД"  г.Сыктывкар</v>
      </c>
      <c r="C137" s="18">
        <f t="shared" si="10"/>
        <v>87401</v>
      </c>
      <c r="D137" s="20">
        <v>3</v>
      </c>
      <c r="E137" s="19" t="s">
        <v>43</v>
      </c>
      <c r="F137" s="21">
        <v>796.14</v>
      </c>
      <c r="I137" s="16"/>
      <c r="J137" s="16"/>
    </row>
    <row r="138" spans="1:10" ht="15.75" hidden="1" outlineLevel="1" x14ac:dyDescent="0.25">
      <c r="A138" s="17">
        <f t="shared" si="10"/>
        <v>11000800</v>
      </c>
      <c r="B138" s="3" t="str">
        <f t="shared" si="10"/>
        <v>ГБУЗ РК "Республиканский КВД"  г.Сыктывкар</v>
      </c>
      <c r="C138" s="18">
        <f t="shared" si="10"/>
        <v>87401</v>
      </c>
      <c r="D138" s="20">
        <v>35</v>
      </c>
      <c r="E138" s="19" t="s">
        <v>44</v>
      </c>
      <c r="F138" s="21">
        <v>498.53</v>
      </c>
      <c r="I138" s="16"/>
      <c r="J138" s="16"/>
    </row>
    <row r="139" spans="1:10" ht="15.75" hidden="1" outlineLevel="1" x14ac:dyDescent="0.25">
      <c r="A139" s="17">
        <f t="shared" si="10"/>
        <v>11000800</v>
      </c>
      <c r="B139" s="3" t="str">
        <f t="shared" si="10"/>
        <v>ГБУЗ РК "Республиканский КВД"  г.Сыктывкар</v>
      </c>
      <c r="C139" s="18">
        <f t="shared" si="10"/>
        <v>87401</v>
      </c>
      <c r="D139" s="20">
        <v>24</v>
      </c>
      <c r="E139" s="19" t="s">
        <v>45</v>
      </c>
      <c r="F139" s="21">
        <v>630.88</v>
      </c>
      <c r="I139" s="16"/>
      <c r="J139" s="16"/>
    </row>
    <row r="140" spans="1:10" ht="15.75" hidden="1" outlineLevel="1" x14ac:dyDescent="0.25">
      <c r="A140" s="17">
        <f t="shared" si="10"/>
        <v>11000800</v>
      </c>
      <c r="B140" s="3" t="str">
        <f t="shared" si="10"/>
        <v>ГБУЗ РК "Республиканский КВД"  г.Сыктывкар</v>
      </c>
      <c r="C140" s="18">
        <f t="shared" si="10"/>
        <v>87401</v>
      </c>
      <c r="D140" s="20">
        <v>28</v>
      </c>
      <c r="E140" s="19" t="s">
        <v>46</v>
      </c>
      <c r="F140" s="21">
        <v>447.69</v>
      </c>
      <c r="I140" s="16"/>
      <c r="J140" s="16"/>
    </row>
    <row r="141" spans="1:10" ht="15.75" hidden="1" outlineLevel="1" x14ac:dyDescent="0.25">
      <c r="A141" s="17">
        <f t="shared" si="10"/>
        <v>11000800</v>
      </c>
      <c r="B141" s="3" t="str">
        <f t="shared" si="10"/>
        <v>ГБУЗ РК "Республиканский КВД"  г.Сыктывкар</v>
      </c>
      <c r="C141" s="18">
        <f t="shared" si="10"/>
        <v>87401</v>
      </c>
      <c r="D141" s="20">
        <v>36</v>
      </c>
      <c r="E141" s="19" t="s">
        <v>47</v>
      </c>
      <c r="F141" s="21">
        <v>447.69</v>
      </c>
      <c r="I141" s="16"/>
      <c r="J141" s="16"/>
    </row>
    <row r="142" spans="1:10" ht="15.75" hidden="1" outlineLevel="1" x14ac:dyDescent="0.25">
      <c r="A142" s="17">
        <f t="shared" si="10"/>
        <v>11000800</v>
      </c>
      <c r="B142" s="3" t="str">
        <f t="shared" si="10"/>
        <v>ГБУЗ РК "Республиканский КВД"  г.Сыктывкар</v>
      </c>
      <c r="C142" s="18">
        <f t="shared" si="10"/>
        <v>87401</v>
      </c>
      <c r="D142" s="20">
        <v>41</v>
      </c>
      <c r="E142" s="19" t="s">
        <v>48</v>
      </c>
      <c r="F142" s="21">
        <v>447.69</v>
      </c>
      <c r="I142" s="16"/>
      <c r="J142" s="16"/>
    </row>
    <row r="143" spans="1:10" ht="15.75" hidden="1" outlineLevel="1" x14ac:dyDescent="0.25">
      <c r="A143" s="17">
        <f t="shared" si="10"/>
        <v>11000800</v>
      </c>
      <c r="B143" s="3" t="str">
        <f t="shared" si="10"/>
        <v>ГБУЗ РК "Республиканский КВД"  г.Сыктывкар</v>
      </c>
      <c r="C143" s="18">
        <f t="shared" si="10"/>
        <v>87401</v>
      </c>
      <c r="D143" s="20">
        <v>65</v>
      </c>
      <c r="E143" s="19" t="s">
        <v>49</v>
      </c>
      <c r="F143" s="21">
        <v>447.69</v>
      </c>
      <c r="I143" s="16"/>
      <c r="J143" s="16"/>
    </row>
    <row r="144" spans="1:10" ht="15.75" hidden="1" outlineLevel="1" x14ac:dyDescent="0.25">
      <c r="A144" s="17">
        <f t="shared" si="10"/>
        <v>11000800</v>
      </c>
      <c r="B144" s="3" t="str">
        <f t="shared" si="10"/>
        <v>ГБУЗ РК "Республиканский КВД"  г.Сыктывкар</v>
      </c>
      <c r="C144" s="18">
        <f t="shared" si="10"/>
        <v>87401</v>
      </c>
      <c r="D144" s="20">
        <v>79</v>
      </c>
      <c r="E144" s="19" t="s">
        <v>50</v>
      </c>
      <c r="F144" s="21">
        <v>447.69</v>
      </c>
      <c r="I144" s="16"/>
      <c r="J144" s="16"/>
    </row>
    <row r="145" spans="1:10" ht="15.75" hidden="1" outlineLevel="1" x14ac:dyDescent="0.25">
      <c r="A145" s="17">
        <f t="shared" si="10"/>
        <v>11000800</v>
      </c>
      <c r="B145" s="3" t="str">
        <f t="shared" si="10"/>
        <v>ГБУЗ РК "Республиканский КВД"  г.Сыктывкар</v>
      </c>
      <c r="C145" s="18">
        <f t="shared" si="10"/>
        <v>87401</v>
      </c>
      <c r="D145" s="20">
        <v>90</v>
      </c>
      <c r="E145" s="19" t="s">
        <v>51</v>
      </c>
      <c r="F145" s="21">
        <v>447.69</v>
      </c>
      <c r="I145" s="16"/>
      <c r="J145" s="16"/>
    </row>
    <row r="146" spans="1:10" ht="15.75" hidden="1" outlineLevel="1" x14ac:dyDescent="0.25">
      <c r="A146" s="17">
        <f t="shared" si="10"/>
        <v>11000800</v>
      </c>
      <c r="B146" s="3" t="str">
        <f t="shared" si="10"/>
        <v>ГБУЗ РК "Республиканский КВД"  г.Сыктывкар</v>
      </c>
      <c r="C146" s="18">
        <f t="shared" si="10"/>
        <v>87401</v>
      </c>
      <c r="D146" s="20">
        <v>84</v>
      </c>
      <c r="E146" s="19" t="s">
        <v>52</v>
      </c>
      <c r="F146" s="21">
        <v>362.26</v>
      </c>
      <c r="I146" s="16"/>
      <c r="J146" s="16"/>
    </row>
    <row r="147" spans="1:10" ht="15.75" hidden="1" outlineLevel="1" x14ac:dyDescent="0.25">
      <c r="A147" s="17">
        <f t="shared" si="10"/>
        <v>11000800</v>
      </c>
      <c r="B147" s="3" t="str">
        <f t="shared" si="10"/>
        <v>ГБУЗ РК "Республиканский КВД"  г.Сыктывкар</v>
      </c>
      <c r="C147" s="18">
        <f t="shared" si="10"/>
        <v>87401</v>
      </c>
      <c r="D147" s="20">
        <v>2</v>
      </c>
      <c r="E147" s="19" t="s">
        <v>53</v>
      </c>
      <c r="F147" s="21">
        <v>586.62</v>
      </c>
      <c r="I147" s="16"/>
      <c r="J147" s="16"/>
    </row>
    <row r="148" spans="1:10" ht="15.75" hidden="1" outlineLevel="1" x14ac:dyDescent="0.25">
      <c r="A148" s="17">
        <f t="shared" si="10"/>
        <v>11000800</v>
      </c>
      <c r="B148" s="3" t="str">
        <f t="shared" si="10"/>
        <v>ГБУЗ РК "Республиканский КВД"  г.Сыктывкар</v>
      </c>
      <c r="C148" s="18">
        <f t="shared" si="10"/>
        <v>87401</v>
      </c>
      <c r="D148" s="20">
        <v>45</v>
      </c>
      <c r="E148" s="19" t="s">
        <v>54</v>
      </c>
      <c r="F148" s="21">
        <v>348.9</v>
      </c>
      <c r="I148" s="16"/>
      <c r="J148" s="16"/>
    </row>
    <row r="149" spans="1:10" ht="15.75" hidden="1" outlineLevel="1" x14ac:dyDescent="0.25">
      <c r="A149" s="17">
        <f t="shared" si="10"/>
        <v>11000800</v>
      </c>
      <c r="B149" s="3" t="str">
        <f t="shared" si="10"/>
        <v>ГБУЗ РК "Республиканский КВД"  г.Сыктывкар</v>
      </c>
      <c r="C149" s="18">
        <f t="shared" si="10"/>
        <v>87401</v>
      </c>
      <c r="D149" s="20">
        <v>75</v>
      </c>
      <c r="E149" s="19" t="s">
        <v>55</v>
      </c>
      <c r="F149" s="21">
        <v>348.9</v>
      </c>
      <c r="I149" s="16"/>
      <c r="J149" s="16"/>
    </row>
    <row r="150" spans="1:10" ht="15.75" hidden="1" outlineLevel="1" x14ac:dyDescent="0.25">
      <c r="A150" s="17">
        <f t="shared" si="10"/>
        <v>11000800</v>
      </c>
      <c r="B150" s="3" t="str">
        <f t="shared" si="10"/>
        <v>ГБУЗ РК "Республиканский КВД"  г.Сыктывкар</v>
      </c>
      <c r="C150" s="18">
        <f t="shared" si="10"/>
        <v>87401</v>
      </c>
      <c r="D150" s="20">
        <v>46</v>
      </c>
      <c r="E150" s="19" t="s">
        <v>56</v>
      </c>
      <c r="F150" s="21">
        <v>299.08</v>
      </c>
      <c r="I150" s="16"/>
      <c r="J150" s="16"/>
    </row>
    <row r="151" spans="1:10" ht="15.75" hidden="1" outlineLevel="1" x14ac:dyDescent="0.25">
      <c r="A151" s="17">
        <f t="shared" ref="A151:C153" si="11">A150</f>
        <v>11000800</v>
      </c>
      <c r="B151" s="3" t="str">
        <f t="shared" si="11"/>
        <v>ГБУЗ РК "Республиканский КВД"  г.Сыктывкар</v>
      </c>
      <c r="C151" s="18">
        <f t="shared" si="11"/>
        <v>87401</v>
      </c>
      <c r="D151" s="20">
        <v>91</v>
      </c>
      <c r="E151" s="19" t="s">
        <v>57</v>
      </c>
      <c r="F151" s="21">
        <v>447.69</v>
      </c>
      <c r="I151" s="16"/>
      <c r="J151" s="16"/>
    </row>
    <row r="152" spans="1:10" ht="15.75" hidden="1" outlineLevel="1" x14ac:dyDescent="0.25">
      <c r="A152" s="17">
        <f t="shared" si="11"/>
        <v>11000800</v>
      </c>
      <c r="B152" s="3" t="str">
        <f t="shared" si="11"/>
        <v>ГБУЗ РК "Республиканский КВД"  г.Сыктывкар</v>
      </c>
      <c r="C152" s="18">
        <f t="shared" si="11"/>
        <v>87401</v>
      </c>
      <c r="D152" s="20">
        <v>95</v>
      </c>
      <c r="E152" s="19" t="s">
        <v>58</v>
      </c>
      <c r="F152" s="21">
        <v>420.23</v>
      </c>
      <c r="I152" s="16"/>
      <c r="J152" s="16"/>
    </row>
    <row r="153" spans="1:10" ht="16.5" hidden="1" outlineLevel="1" thickBot="1" x14ac:dyDescent="0.3">
      <c r="A153" s="17">
        <f t="shared" si="11"/>
        <v>11000800</v>
      </c>
      <c r="B153" s="3" t="str">
        <f t="shared" si="11"/>
        <v>ГБУЗ РК "Республиканский КВД"  г.Сыктывкар</v>
      </c>
      <c r="C153" s="18">
        <f t="shared" si="11"/>
        <v>87401</v>
      </c>
      <c r="D153" s="23">
        <v>17</v>
      </c>
      <c r="E153" s="22" t="s">
        <v>59</v>
      </c>
      <c r="F153" s="24">
        <v>360.98</v>
      </c>
      <c r="I153" s="16"/>
      <c r="J153" s="16"/>
    </row>
    <row r="154" spans="1:10" ht="18" customHeight="1" collapsed="1" thickBot="1" x14ac:dyDescent="0.3">
      <c r="A154" s="11">
        <v>11000801</v>
      </c>
      <c r="B154" s="12" t="s">
        <v>12</v>
      </c>
      <c r="C154" s="33">
        <v>87410</v>
      </c>
      <c r="D154" s="14">
        <v>25</v>
      </c>
      <c r="E154" s="13" t="s">
        <v>23</v>
      </c>
      <c r="F154" s="15">
        <v>675.52</v>
      </c>
      <c r="I154" s="16"/>
      <c r="J154" s="16"/>
    </row>
    <row r="155" spans="1:10" ht="15.75" hidden="1" outlineLevel="1" x14ac:dyDescent="0.25">
      <c r="A155" s="17">
        <f>A154</f>
        <v>11000801</v>
      </c>
      <c r="B155" s="3" t="str">
        <f>B154</f>
        <v>"Воркутинский КВД" - филиал ГБУЗ РК "Республиканский КВД"</v>
      </c>
      <c r="C155" s="18">
        <f>C154</f>
        <v>87410</v>
      </c>
      <c r="D155" s="20">
        <v>19</v>
      </c>
      <c r="E155" s="19" t="s">
        <v>24</v>
      </c>
      <c r="F155" s="21">
        <v>632.03</v>
      </c>
      <c r="I155" s="16"/>
      <c r="J155" s="16"/>
    </row>
    <row r="156" spans="1:10" ht="15.75" hidden="1" outlineLevel="1" x14ac:dyDescent="0.25">
      <c r="A156" s="17">
        <f t="shared" ref="A156:C171" si="12">A155</f>
        <v>11000801</v>
      </c>
      <c r="B156" s="3" t="str">
        <f t="shared" si="12"/>
        <v>"Воркутинский КВД" - филиал ГБУЗ РК "Республиканский КВД"</v>
      </c>
      <c r="C156" s="18">
        <f t="shared" si="12"/>
        <v>87410</v>
      </c>
      <c r="D156" s="20">
        <v>21</v>
      </c>
      <c r="E156" s="19" t="s">
        <v>25</v>
      </c>
      <c r="F156" s="21">
        <v>632.03</v>
      </c>
      <c r="I156" s="16"/>
      <c r="J156" s="16"/>
    </row>
    <row r="157" spans="1:10" ht="15.75" hidden="1" outlineLevel="1" x14ac:dyDescent="0.25">
      <c r="A157" s="17">
        <f t="shared" si="12"/>
        <v>11000801</v>
      </c>
      <c r="B157" s="3" t="str">
        <f t="shared" si="12"/>
        <v>"Воркутинский КВД" - филиал ГБУЗ РК "Республиканский КВД"</v>
      </c>
      <c r="C157" s="18">
        <f t="shared" si="12"/>
        <v>87410</v>
      </c>
      <c r="D157" s="20">
        <v>22</v>
      </c>
      <c r="E157" s="19" t="s">
        <v>26</v>
      </c>
      <c r="F157" s="21">
        <v>1220.51</v>
      </c>
      <c r="I157" s="16"/>
      <c r="J157" s="16"/>
    </row>
    <row r="158" spans="1:10" ht="15.75" hidden="1" outlineLevel="1" x14ac:dyDescent="0.25">
      <c r="A158" s="17">
        <f t="shared" si="12"/>
        <v>11000801</v>
      </c>
      <c r="B158" s="3" t="str">
        <f t="shared" si="12"/>
        <v>"Воркутинский КВД" - филиал ГБУЗ РК "Республиканский КВД"</v>
      </c>
      <c r="C158" s="18">
        <f t="shared" si="12"/>
        <v>87410</v>
      </c>
      <c r="D158" s="20">
        <v>49</v>
      </c>
      <c r="E158" s="19" t="s">
        <v>27</v>
      </c>
      <c r="F158" s="21">
        <v>894.68</v>
      </c>
      <c r="I158" s="16"/>
      <c r="J158" s="16"/>
    </row>
    <row r="159" spans="1:10" ht="15.75" hidden="1" outlineLevel="1" x14ac:dyDescent="0.25">
      <c r="A159" s="17">
        <f t="shared" si="12"/>
        <v>11000801</v>
      </c>
      <c r="B159" s="3" t="str">
        <f t="shared" si="12"/>
        <v>"Воркутинский КВД" - филиал ГБУЗ РК "Республиканский КВД"</v>
      </c>
      <c r="C159" s="18">
        <f t="shared" si="12"/>
        <v>87410</v>
      </c>
      <c r="D159" s="20">
        <v>37</v>
      </c>
      <c r="E159" s="19" t="s">
        <v>28</v>
      </c>
      <c r="F159" s="21">
        <v>894.68</v>
      </c>
      <c r="I159" s="16"/>
      <c r="J159" s="16"/>
    </row>
    <row r="160" spans="1:10" ht="15.75" hidden="1" outlineLevel="1" x14ac:dyDescent="0.25">
      <c r="A160" s="17">
        <f t="shared" si="12"/>
        <v>11000801</v>
      </c>
      <c r="B160" s="3" t="str">
        <f t="shared" si="12"/>
        <v>"Воркутинский КВД" - филиал ГБУЗ РК "Республиканский КВД"</v>
      </c>
      <c r="C160" s="18">
        <f t="shared" si="12"/>
        <v>87410</v>
      </c>
      <c r="D160" s="20">
        <v>18</v>
      </c>
      <c r="E160" s="19" t="s">
        <v>29</v>
      </c>
      <c r="F160" s="21">
        <v>675.52</v>
      </c>
      <c r="I160" s="16"/>
      <c r="J160" s="16"/>
    </row>
    <row r="161" spans="1:10" ht="15.75" hidden="1" outlineLevel="1" x14ac:dyDescent="0.25">
      <c r="A161" s="17">
        <f t="shared" si="12"/>
        <v>11000801</v>
      </c>
      <c r="B161" s="3" t="str">
        <f t="shared" si="12"/>
        <v>"Воркутинский КВД" - филиал ГБУЗ РК "Республиканский КВД"</v>
      </c>
      <c r="C161" s="18">
        <f t="shared" si="12"/>
        <v>87410</v>
      </c>
      <c r="D161" s="20">
        <v>20</v>
      </c>
      <c r="E161" s="19" t="s">
        <v>30</v>
      </c>
      <c r="F161" s="21">
        <v>511.42</v>
      </c>
      <c r="I161" s="16"/>
      <c r="J161" s="16"/>
    </row>
    <row r="162" spans="1:10" ht="15.75" hidden="1" outlineLevel="1" x14ac:dyDescent="0.25">
      <c r="A162" s="17">
        <f t="shared" si="12"/>
        <v>11000801</v>
      </c>
      <c r="B162" s="3" t="str">
        <f t="shared" si="12"/>
        <v>"Воркутинский КВД" - филиал ГБУЗ РК "Республиканский КВД"</v>
      </c>
      <c r="C162" s="18">
        <f t="shared" si="12"/>
        <v>87410</v>
      </c>
      <c r="D162" s="20">
        <v>8</v>
      </c>
      <c r="E162" s="19" t="s">
        <v>31</v>
      </c>
      <c r="F162" s="21">
        <v>593.26</v>
      </c>
      <c r="I162" s="16"/>
      <c r="J162" s="16"/>
    </row>
    <row r="163" spans="1:10" ht="15.75" hidden="1" outlineLevel="1" x14ac:dyDescent="0.25">
      <c r="A163" s="17">
        <f t="shared" si="12"/>
        <v>11000801</v>
      </c>
      <c r="B163" s="3" t="str">
        <f t="shared" si="12"/>
        <v>"Воркутинский КВД" - филиал ГБУЗ РК "Республиканский КВД"</v>
      </c>
      <c r="C163" s="18">
        <f t="shared" si="12"/>
        <v>87410</v>
      </c>
      <c r="D163" s="20">
        <v>9</v>
      </c>
      <c r="E163" s="19" t="s">
        <v>32</v>
      </c>
      <c r="F163" s="21">
        <v>593.26</v>
      </c>
      <c r="I163" s="16"/>
      <c r="J163" s="16"/>
    </row>
    <row r="164" spans="1:10" ht="15.75" hidden="1" outlineLevel="1" x14ac:dyDescent="0.25">
      <c r="A164" s="17">
        <f t="shared" si="12"/>
        <v>11000801</v>
      </c>
      <c r="B164" s="3" t="str">
        <f t="shared" si="12"/>
        <v>"Воркутинский КВД" - филиал ГБУЗ РК "Республиканский КВД"</v>
      </c>
      <c r="C164" s="18">
        <f t="shared" si="12"/>
        <v>87410</v>
      </c>
      <c r="D164" s="20">
        <v>11</v>
      </c>
      <c r="E164" s="19" t="s">
        <v>33</v>
      </c>
      <c r="F164" s="21">
        <v>978.87</v>
      </c>
      <c r="I164" s="16"/>
      <c r="J164" s="16"/>
    </row>
    <row r="165" spans="1:10" ht="15.75" hidden="1" outlineLevel="1" x14ac:dyDescent="0.25">
      <c r="A165" s="17">
        <f t="shared" si="12"/>
        <v>11000801</v>
      </c>
      <c r="B165" s="3" t="str">
        <f t="shared" si="12"/>
        <v>"Воркутинский КВД" - филиал ГБУЗ РК "Республиканский КВД"</v>
      </c>
      <c r="C165" s="18">
        <f t="shared" si="12"/>
        <v>87410</v>
      </c>
      <c r="D165" s="20">
        <v>38</v>
      </c>
      <c r="E165" s="19" t="s">
        <v>34</v>
      </c>
      <c r="F165" s="21">
        <v>593.26</v>
      </c>
      <c r="I165" s="16"/>
      <c r="J165" s="16"/>
    </row>
    <row r="166" spans="1:10" ht="15.75" hidden="1" outlineLevel="1" x14ac:dyDescent="0.25">
      <c r="A166" s="17">
        <f t="shared" si="12"/>
        <v>11000801</v>
      </c>
      <c r="B166" s="3" t="str">
        <f t="shared" si="12"/>
        <v>"Воркутинский КВД" - филиал ГБУЗ РК "Республиканский КВД"</v>
      </c>
      <c r="C166" s="18">
        <f t="shared" si="12"/>
        <v>87410</v>
      </c>
      <c r="D166" s="20">
        <v>39</v>
      </c>
      <c r="E166" s="19" t="s">
        <v>35</v>
      </c>
      <c r="F166" s="21">
        <v>593.26</v>
      </c>
      <c r="I166" s="16"/>
      <c r="J166" s="16"/>
    </row>
    <row r="167" spans="1:10" ht="15.75" hidden="1" outlineLevel="1" x14ac:dyDescent="0.25">
      <c r="A167" s="17">
        <f t="shared" si="12"/>
        <v>11000801</v>
      </c>
      <c r="B167" s="3" t="str">
        <f t="shared" si="12"/>
        <v>"Воркутинский КВД" - филиал ГБУЗ РК "Республиканский КВД"</v>
      </c>
      <c r="C167" s="18">
        <f t="shared" si="12"/>
        <v>87410</v>
      </c>
      <c r="D167" s="20">
        <v>55</v>
      </c>
      <c r="E167" s="19" t="s">
        <v>36</v>
      </c>
      <c r="F167" s="21">
        <v>593.26</v>
      </c>
      <c r="I167" s="16"/>
      <c r="J167" s="16"/>
    </row>
    <row r="168" spans="1:10" ht="15.75" hidden="1" outlineLevel="1" x14ac:dyDescent="0.25">
      <c r="A168" s="17">
        <f t="shared" si="12"/>
        <v>11000801</v>
      </c>
      <c r="B168" s="3" t="str">
        <f t="shared" si="12"/>
        <v>"Воркутинский КВД" - филиал ГБУЗ РК "Республиканский КВД"</v>
      </c>
      <c r="C168" s="18">
        <f t="shared" si="12"/>
        <v>87410</v>
      </c>
      <c r="D168" s="20">
        <v>59</v>
      </c>
      <c r="E168" s="19" t="s">
        <v>37</v>
      </c>
      <c r="F168" s="21">
        <v>675.52</v>
      </c>
      <c r="I168" s="16"/>
      <c r="J168" s="16"/>
    </row>
    <row r="169" spans="1:10" ht="15.75" hidden="1" outlineLevel="1" x14ac:dyDescent="0.25">
      <c r="A169" s="17">
        <f t="shared" si="12"/>
        <v>11000801</v>
      </c>
      <c r="B169" s="3" t="str">
        <f t="shared" si="12"/>
        <v>"Воркутинский КВД" - филиал ГБУЗ РК "Республиканский КВД"</v>
      </c>
      <c r="C169" s="18">
        <f t="shared" si="12"/>
        <v>87410</v>
      </c>
      <c r="D169" s="20">
        <v>76</v>
      </c>
      <c r="E169" s="19" t="s">
        <v>38</v>
      </c>
      <c r="F169" s="21">
        <v>593.26</v>
      </c>
      <c r="I169" s="16"/>
      <c r="J169" s="16"/>
    </row>
    <row r="170" spans="1:10" ht="15.75" hidden="1" outlineLevel="1" x14ac:dyDescent="0.25">
      <c r="A170" s="17">
        <f t="shared" si="12"/>
        <v>11000801</v>
      </c>
      <c r="B170" s="3" t="str">
        <f t="shared" si="12"/>
        <v>"Воркутинский КВД" - филиал ГБУЗ РК "Республиканский КВД"</v>
      </c>
      <c r="C170" s="18">
        <f t="shared" si="12"/>
        <v>87410</v>
      </c>
      <c r="D170" s="20">
        <v>219</v>
      </c>
      <c r="E170" s="19" t="s">
        <v>39</v>
      </c>
      <c r="F170" s="21">
        <v>593.26</v>
      </c>
      <c r="I170" s="16"/>
      <c r="J170" s="16"/>
    </row>
    <row r="171" spans="1:10" ht="15.75" hidden="1" outlineLevel="1" x14ac:dyDescent="0.25">
      <c r="A171" s="17">
        <f t="shared" si="12"/>
        <v>11000801</v>
      </c>
      <c r="B171" s="3" t="str">
        <f t="shared" si="12"/>
        <v>"Воркутинский КВД" - филиал ГБУЗ РК "Республиканский КВД"</v>
      </c>
      <c r="C171" s="18">
        <f t="shared" si="12"/>
        <v>87410</v>
      </c>
      <c r="D171" s="20">
        <v>206</v>
      </c>
      <c r="E171" s="19" t="s">
        <v>40</v>
      </c>
      <c r="F171" s="21">
        <v>593.26</v>
      </c>
      <c r="I171" s="16"/>
      <c r="J171" s="16"/>
    </row>
    <row r="172" spans="1:10" ht="15.75" hidden="1" outlineLevel="1" x14ac:dyDescent="0.25">
      <c r="A172" s="17">
        <f t="shared" ref="A172:C187" si="13">A171</f>
        <v>11000801</v>
      </c>
      <c r="B172" s="3" t="str">
        <f t="shared" si="13"/>
        <v>"Воркутинский КВД" - филиал ГБУЗ РК "Республиканский КВД"</v>
      </c>
      <c r="C172" s="18">
        <f t="shared" si="13"/>
        <v>87410</v>
      </c>
      <c r="D172" s="20">
        <v>207</v>
      </c>
      <c r="E172" s="19" t="s">
        <v>41</v>
      </c>
      <c r="F172" s="21">
        <v>828.17</v>
      </c>
      <c r="I172" s="16"/>
      <c r="J172" s="16"/>
    </row>
    <row r="173" spans="1:10" ht="15.75" hidden="1" outlineLevel="1" x14ac:dyDescent="0.25">
      <c r="A173" s="17">
        <f t="shared" si="13"/>
        <v>11000801</v>
      </c>
      <c r="B173" s="3" t="str">
        <f t="shared" si="13"/>
        <v>"Воркутинский КВД" - филиал ГБУЗ РК "Республиканский КВД"</v>
      </c>
      <c r="C173" s="18">
        <f t="shared" si="13"/>
        <v>87410</v>
      </c>
      <c r="D173" s="20">
        <v>92</v>
      </c>
      <c r="E173" s="19" t="s">
        <v>42</v>
      </c>
      <c r="F173" s="21">
        <v>1220.51</v>
      </c>
      <c r="I173" s="16"/>
      <c r="J173" s="16"/>
    </row>
    <row r="174" spans="1:10" ht="15.75" hidden="1" outlineLevel="1" x14ac:dyDescent="0.25">
      <c r="A174" s="17">
        <f t="shared" si="13"/>
        <v>11000801</v>
      </c>
      <c r="B174" s="3" t="str">
        <f t="shared" si="13"/>
        <v>"Воркутинский КВД" - филиал ГБУЗ РК "Республиканский КВД"</v>
      </c>
      <c r="C174" s="18">
        <f t="shared" si="13"/>
        <v>87410</v>
      </c>
      <c r="D174" s="20">
        <v>3</v>
      </c>
      <c r="E174" s="19" t="s">
        <v>43</v>
      </c>
      <c r="F174" s="21">
        <v>1123.96</v>
      </c>
      <c r="I174" s="16"/>
      <c r="J174" s="16"/>
    </row>
    <row r="175" spans="1:10" ht="15.75" hidden="1" outlineLevel="1" x14ac:dyDescent="0.25">
      <c r="A175" s="17">
        <f t="shared" si="13"/>
        <v>11000801</v>
      </c>
      <c r="B175" s="3" t="str">
        <f t="shared" si="13"/>
        <v>"Воркутинский КВД" - филиал ГБУЗ РК "Республиканский КВД"</v>
      </c>
      <c r="C175" s="18">
        <f t="shared" si="13"/>
        <v>87410</v>
      </c>
      <c r="D175" s="20">
        <v>35</v>
      </c>
      <c r="E175" s="19" t="s">
        <v>44</v>
      </c>
      <c r="F175" s="21">
        <v>703.81</v>
      </c>
      <c r="I175" s="16"/>
      <c r="J175" s="16"/>
    </row>
    <row r="176" spans="1:10" ht="15.75" hidden="1" outlineLevel="1" x14ac:dyDescent="0.25">
      <c r="A176" s="17">
        <f t="shared" si="13"/>
        <v>11000801</v>
      </c>
      <c r="B176" s="3" t="str">
        <f t="shared" si="13"/>
        <v>"Воркутинский КВД" - филиал ГБУЗ РК "Республиканский КВД"</v>
      </c>
      <c r="C176" s="18">
        <f t="shared" si="13"/>
        <v>87410</v>
      </c>
      <c r="D176" s="20">
        <v>24</v>
      </c>
      <c r="E176" s="19" t="s">
        <v>45</v>
      </c>
      <c r="F176" s="21">
        <v>890.65</v>
      </c>
      <c r="I176" s="16"/>
      <c r="J176" s="16"/>
    </row>
    <row r="177" spans="1:10" ht="15.75" hidden="1" outlineLevel="1" x14ac:dyDescent="0.25">
      <c r="A177" s="17">
        <f t="shared" si="13"/>
        <v>11000801</v>
      </c>
      <c r="B177" s="3" t="str">
        <f t="shared" si="13"/>
        <v>"Воркутинский КВД" - филиал ГБУЗ РК "Республиканский КВД"</v>
      </c>
      <c r="C177" s="18">
        <f t="shared" si="13"/>
        <v>87410</v>
      </c>
      <c r="D177" s="20">
        <v>28</v>
      </c>
      <c r="E177" s="19" t="s">
        <v>46</v>
      </c>
      <c r="F177" s="21">
        <v>632.03</v>
      </c>
      <c r="I177" s="16"/>
      <c r="J177" s="16"/>
    </row>
    <row r="178" spans="1:10" ht="15.75" hidden="1" outlineLevel="1" x14ac:dyDescent="0.25">
      <c r="A178" s="17">
        <f t="shared" si="13"/>
        <v>11000801</v>
      </c>
      <c r="B178" s="3" t="str">
        <f t="shared" si="13"/>
        <v>"Воркутинский КВД" - филиал ГБУЗ РК "Республиканский КВД"</v>
      </c>
      <c r="C178" s="18">
        <f t="shared" si="13"/>
        <v>87410</v>
      </c>
      <c r="D178" s="20">
        <v>36</v>
      </c>
      <c r="E178" s="19" t="s">
        <v>47</v>
      </c>
      <c r="F178" s="21">
        <v>632.03</v>
      </c>
      <c r="I178" s="16"/>
      <c r="J178" s="16"/>
    </row>
    <row r="179" spans="1:10" ht="15.75" hidden="1" outlineLevel="1" x14ac:dyDescent="0.25">
      <c r="A179" s="17">
        <f t="shared" si="13"/>
        <v>11000801</v>
      </c>
      <c r="B179" s="3" t="str">
        <f t="shared" si="13"/>
        <v>"Воркутинский КВД" - филиал ГБУЗ РК "Республиканский КВД"</v>
      </c>
      <c r="C179" s="18">
        <f t="shared" si="13"/>
        <v>87410</v>
      </c>
      <c r="D179" s="20">
        <v>41</v>
      </c>
      <c r="E179" s="19" t="s">
        <v>48</v>
      </c>
      <c r="F179" s="21">
        <v>632.03</v>
      </c>
      <c r="I179" s="16"/>
      <c r="J179" s="16"/>
    </row>
    <row r="180" spans="1:10" ht="15.75" hidden="1" outlineLevel="1" x14ac:dyDescent="0.25">
      <c r="A180" s="17">
        <f t="shared" si="13"/>
        <v>11000801</v>
      </c>
      <c r="B180" s="3" t="str">
        <f t="shared" si="13"/>
        <v>"Воркутинский КВД" - филиал ГБУЗ РК "Республиканский КВД"</v>
      </c>
      <c r="C180" s="18">
        <f t="shared" si="13"/>
        <v>87410</v>
      </c>
      <c r="D180" s="20">
        <v>65</v>
      </c>
      <c r="E180" s="19" t="s">
        <v>49</v>
      </c>
      <c r="F180" s="21">
        <v>632.03</v>
      </c>
      <c r="I180" s="16"/>
      <c r="J180" s="16"/>
    </row>
    <row r="181" spans="1:10" ht="15.75" hidden="1" outlineLevel="1" x14ac:dyDescent="0.25">
      <c r="A181" s="17">
        <f t="shared" si="13"/>
        <v>11000801</v>
      </c>
      <c r="B181" s="3" t="str">
        <f t="shared" si="13"/>
        <v>"Воркутинский КВД" - филиал ГБУЗ РК "Республиканский КВД"</v>
      </c>
      <c r="C181" s="18">
        <f t="shared" si="13"/>
        <v>87410</v>
      </c>
      <c r="D181" s="20">
        <v>79</v>
      </c>
      <c r="E181" s="19" t="s">
        <v>50</v>
      </c>
      <c r="F181" s="21">
        <v>632.03</v>
      </c>
      <c r="I181" s="16"/>
      <c r="J181" s="16"/>
    </row>
    <row r="182" spans="1:10" ht="15.75" hidden="1" outlineLevel="1" x14ac:dyDescent="0.25">
      <c r="A182" s="17">
        <f t="shared" si="13"/>
        <v>11000801</v>
      </c>
      <c r="B182" s="3" t="str">
        <f t="shared" si="13"/>
        <v>"Воркутинский КВД" - филиал ГБУЗ РК "Республиканский КВД"</v>
      </c>
      <c r="C182" s="18">
        <f t="shared" si="13"/>
        <v>87410</v>
      </c>
      <c r="D182" s="20">
        <v>90</v>
      </c>
      <c r="E182" s="19" t="s">
        <v>51</v>
      </c>
      <c r="F182" s="21">
        <v>632.03</v>
      </c>
      <c r="I182" s="16"/>
      <c r="J182" s="16"/>
    </row>
    <row r="183" spans="1:10" ht="15.75" hidden="1" outlineLevel="1" x14ac:dyDescent="0.25">
      <c r="A183" s="17">
        <f t="shared" si="13"/>
        <v>11000801</v>
      </c>
      <c r="B183" s="3" t="str">
        <f t="shared" si="13"/>
        <v>"Воркутинский КВД" - филиал ГБУЗ РК "Республиканский КВД"</v>
      </c>
      <c r="C183" s="18">
        <f t="shared" si="13"/>
        <v>87410</v>
      </c>
      <c r="D183" s="20">
        <v>84</v>
      </c>
      <c r="E183" s="19" t="s">
        <v>52</v>
      </c>
      <c r="F183" s="21">
        <v>511.42</v>
      </c>
      <c r="I183" s="16"/>
      <c r="J183" s="16"/>
    </row>
    <row r="184" spans="1:10" ht="15.75" hidden="1" outlineLevel="1" x14ac:dyDescent="0.25">
      <c r="A184" s="17">
        <f t="shared" si="13"/>
        <v>11000801</v>
      </c>
      <c r="B184" s="3" t="str">
        <f t="shared" si="13"/>
        <v>"Воркутинский КВД" - филиал ГБУЗ РК "Республиканский КВД"</v>
      </c>
      <c r="C184" s="18">
        <f t="shared" si="13"/>
        <v>87410</v>
      </c>
      <c r="D184" s="20">
        <v>2</v>
      </c>
      <c r="E184" s="19" t="s">
        <v>53</v>
      </c>
      <c r="F184" s="21">
        <v>828.17</v>
      </c>
      <c r="I184" s="16"/>
      <c r="J184" s="16"/>
    </row>
    <row r="185" spans="1:10" ht="15.75" hidden="1" outlineLevel="1" x14ac:dyDescent="0.25">
      <c r="A185" s="17">
        <f t="shared" si="13"/>
        <v>11000801</v>
      </c>
      <c r="B185" s="3" t="str">
        <f t="shared" si="13"/>
        <v>"Воркутинский КВД" - филиал ГБУЗ РК "Республиканский КВД"</v>
      </c>
      <c r="C185" s="18">
        <f t="shared" si="13"/>
        <v>87410</v>
      </c>
      <c r="D185" s="20">
        <v>45</v>
      </c>
      <c r="E185" s="19" t="s">
        <v>54</v>
      </c>
      <c r="F185" s="21">
        <v>492.56</v>
      </c>
      <c r="I185" s="16"/>
      <c r="J185" s="16"/>
    </row>
    <row r="186" spans="1:10" ht="15.75" hidden="1" outlineLevel="1" x14ac:dyDescent="0.25">
      <c r="A186" s="17">
        <f t="shared" si="13"/>
        <v>11000801</v>
      </c>
      <c r="B186" s="3" t="str">
        <f t="shared" si="13"/>
        <v>"Воркутинский КВД" - филиал ГБУЗ РК "Республиканский КВД"</v>
      </c>
      <c r="C186" s="18">
        <f t="shared" si="13"/>
        <v>87410</v>
      </c>
      <c r="D186" s="20">
        <v>75</v>
      </c>
      <c r="E186" s="19" t="s">
        <v>55</v>
      </c>
      <c r="F186" s="21">
        <v>492.56</v>
      </c>
      <c r="I186" s="16"/>
      <c r="J186" s="16"/>
    </row>
    <row r="187" spans="1:10" ht="15.75" hidden="1" outlineLevel="1" x14ac:dyDescent="0.25">
      <c r="A187" s="17">
        <f t="shared" si="13"/>
        <v>11000801</v>
      </c>
      <c r="B187" s="3" t="str">
        <f t="shared" si="13"/>
        <v>"Воркутинский КВД" - филиал ГБУЗ РК "Республиканский КВД"</v>
      </c>
      <c r="C187" s="18">
        <f t="shared" si="13"/>
        <v>87410</v>
      </c>
      <c r="D187" s="20">
        <v>46</v>
      </c>
      <c r="E187" s="19" t="s">
        <v>56</v>
      </c>
      <c r="F187" s="21">
        <v>422.23</v>
      </c>
      <c r="I187" s="16"/>
      <c r="J187" s="16"/>
    </row>
    <row r="188" spans="1:10" ht="15.75" hidden="1" outlineLevel="1" x14ac:dyDescent="0.25">
      <c r="A188" s="17">
        <f t="shared" ref="A188:C190" si="14">A187</f>
        <v>11000801</v>
      </c>
      <c r="B188" s="3" t="str">
        <f t="shared" si="14"/>
        <v>"Воркутинский КВД" - филиал ГБУЗ РК "Республиканский КВД"</v>
      </c>
      <c r="C188" s="18">
        <f t="shared" si="14"/>
        <v>87410</v>
      </c>
      <c r="D188" s="20">
        <v>91</v>
      </c>
      <c r="E188" s="19" t="s">
        <v>57</v>
      </c>
      <c r="F188" s="21">
        <v>632.03</v>
      </c>
      <c r="I188" s="16"/>
      <c r="J188" s="16"/>
    </row>
    <row r="189" spans="1:10" ht="15.75" hidden="1" outlineLevel="1" x14ac:dyDescent="0.25">
      <c r="A189" s="17">
        <f t="shared" si="14"/>
        <v>11000801</v>
      </c>
      <c r="B189" s="3" t="str">
        <f t="shared" si="14"/>
        <v>"Воркутинский КВД" - филиал ГБУЗ РК "Республиканский КВД"</v>
      </c>
      <c r="C189" s="18">
        <f t="shared" si="14"/>
        <v>87410</v>
      </c>
      <c r="D189" s="20">
        <v>95</v>
      </c>
      <c r="E189" s="19" t="s">
        <v>58</v>
      </c>
      <c r="F189" s="21">
        <v>593.26</v>
      </c>
      <c r="I189" s="16"/>
      <c r="J189" s="16"/>
    </row>
    <row r="190" spans="1:10" ht="16.5" hidden="1" outlineLevel="1" thickBot="1" x14ac:dyDescent="0.3">
      <c r="A190" s="17">
        <f t="shared" si="14"/>
        <v>11000801</v>
      </c>
      <c r="B190" s="3" t="str">
        <f t="shared" si="14"/>
        <v>"Воркутинский КВД" - филиал ГБУЗ РК "Республиканский КВД"</v>
      </c>
      <c r="C190" s="18">
        <f t="shared" si="14"/>
        <v>87410</v>
      </c>
      <c r="D190" s="23">
        <v>17</v>
      </c>
      <c r="E190" s="22" t="s">
        <v>59</v>
      </c>
      <c r="F190" s="24">
        <v>509.62</v>
      </c>
      <c r="I190" s="16"/>
      <c r="J190" s="16"/>
    </row>
    <row r="191" spans="1:10" ht="18" customHeight="1" collapsed="1" thickBot="1" x14ac:dyDescent="0.3">
      <c r="A191" s="11">
        <v>11000802</v>
      </c>
      <c r="B191" s="12" t="s">
        <v>13</v>
      </c>
      <c r="C191" s="33">
        <v>87420</v>
      </c>
      <c r="D191" s="14">
        <v>25</v>
      </c>
      <c r="E191" s="13" t="s">
        <v>23</v>
      </c>
      <c r="F191" s="15">
        <v>591.08000000000004</v>
      </c>
      <c r="I191" s="16"/>
      <c r="J191" s="16"/>
    </row>
    <row r="192" spans="1:10" ht="15.75" hidden="1" outlineLevel="1" x14ac:dyDescent="0.25">
      <c r="A192" s="17">
        <f>A191</f>
        <v>11000802</v>
      </c>
      <c r="B192" s="3" t="str">
        <f>B191</f>
        <v>"Печорский КВД" - филиал ГБУЗ РК "Республиканский КВД"</v>
      </c>
      <c r="C192" s="18">
        <f>C191</f>
        <v>87420</v>
      </c>
      <c r="D192" s="20">
        <v>19</v>
      </c>
      <c r="E192" s="19" t="s">
        <v>24</v>
      </c>
      <c r="F192" s="21">
        <v>553.03</v>
      </c>
      <c r="I192" s="16"/>
      <c r="J192" s="16"/>
    </row>
    <row r="193" spans="1:10" ht="15.75" hidden="1" outlineLevel="1" x14ac:dyDescent="0.25">
      <c r="A193" s="17">
        <f t="shared" ref="A193:C208" si="15">A192</f>
        <v>11000802</v>
      </c>
      <c r="B193" s="3" t="str">
        <f t="shared" si="15"/>
        <v>"Печорский КВД" - филиал ГБУЗ РК "Республиканский КВД"</v>
      </c>
      <c r="C193" s="18">
        <f t="shared" si="15"/>
        <v>87420</v>
      </c>
      <c r="D193" s="20">
        <v>21</v>
      </c>
      <c r="E193" s="19" t="s">
        <v>25</v>
      </c>
      <c r="F193" s="21">
        <v>553.03</v>
      </c>
      <c r="I193" s="16"/>
      <c r="J193" s="16"/>
    </row>
    <row r="194" spans="1:10" ht="15.75" hidden="1" outlineLevel="1" x14ac:dyDescent="0.25">
      <c r="A194" s="17">
        <f t="shared" si="15"/>
        <v>11000802</v>
      </c>
      <c r="B194" s="3" t="str">
        <f t="shared" si="15"/>
        <v>"Печорский КВД" - филиал ГБУЗ РК "Республиканский КВД"</v>
      </c>
      <c r="C194" s="18">
        <f t="shared" si="15"/>
        <v>87420</v>
      </c>
      <c r="D194" s="20">
        <v>22</v>
      </c>
      <c r="E194" s="19" t="s">
        <v>26</v>
      </c>
      <c r="F194" s="21">
        <v>1067.94</v>
      </c>
      <c r="I194" s="16"/>
      <c r="J194" s="16"/>
    </row>
    <row r="195" spans="1:10" ht="15.75" hidden="1" outlineLevel="1" x14ac:dyDescent="0.25">
      <c r="A195" s="17">
        <f t="shared" si="15"/>
        <v>11000802</v>
      </c>
      <c r="B195" s="3" t="str">
        <f t="shared" si="15"/>
        <v>"Печорский КВД" - филиал ГБУЗ РК "Республиканский КВД"</v>
      </c>
      <c r="C195" s="18">
        <f t="shared" si="15"/>
        <v>87420</v>
      </c>
      <c r="D195" s="20">
        <v>49</v>
      </c>
      <c r="E195" s="19" t="s">
        <v>27</v>
      </c>
      <c r="F195" s="21">
        <v>782.84</v>
      </c>
      <c r="I195" s="16"/>
      <c r="J195" s="16"/>
    </row>
    <row r="196" spans="1:10" ht="15.75" hidden="1" outlineLevel="1" x14ac:dyDescent="0.25">
      <c r="A196" s="17">
        <f t="shared" si="15"/>
        <v>11000802</v>
      </c>
      <c r="B196" s="3" t="str">
        <f t="shared" si="15"/>
        <v>"Печорский КВД" - филиал ГБУЗ РК "Республиканский КВД"</v>
      </c>
      <c r="C196" s="18">
        <f t="shared" si="15"/>
        <v>87420</v>
      </c>
      <c r="D196" s="20">
        <v>37</v>
      </c>
      <c r="E196" s="19" t="s">
        <v>28</v>
      </c>
      <c r="F196" s="21">
        <v>782.84</v>
      </c>
      <c r="I196" s="16"/>
      <c r="J196" s="16"/>
    </row>
    <row r="197" spans="1:10" ht="15.75" hidden="1" outlineLevel="1" x14ac:dyDescent="0.25">
      <c r="A197" s="17">
        <f t="shared" si="15"/>
        <v>11000802</v>
      </c>
      <c r="B197" s="3" t="str">
        <f t="shared" si="15"/>
        <v>"Печорский КВД" - филиал ГБУЗ РК "Республиканский КВД"</v>
      </c>
      <c r="C197" s="18">
        <f t="shared" si="15"/>
        <v>87420</v>
      </c>
      <c r="D197" s="20">
        <v>18</v>
      </c>
      <c r="E197" s="19" t="s">
        <v>29</v>
      </c>
      <c r="F197" s="21">
        <v>591.08000000000004</v>
      </c>
      <c r="I197" s="16"/>
      <c r="J197" s="16"/>
    </row>
    <row r="198" spans="1:10" ht="15.75" hidden="1" outlineLevel="1" x14ac:dyDescent="0.25">
      <c r="A198" s="17">
        <f t="shared" si="15"/>
        <v>11000802</v>
      </c>
      <c r="B198" s="3" t="str">
        <f t="shared" si="15"/>
        <v>"Печорский КВД" - филиал ГБУЗ РК "Республиканский КВД"</v>
      </c>
      <c r="C198" s="18">
        <f t="shared" si="15"/>
        <v>87420</v>
      </c>
      <c r="D198" s="20">
        <v>20</v>
      </c>
      <c r="E198" s="19" t="s">
        <v>30</v>
      </c>
      <c r="F198" s="21">
        <v>447.49</v>
      </c>
      <c r="I198" s="16"/>
      <c r="J198" s="16"/>
    </row>
    <row r="199" spans="1:10" ht="15.75" hidden="1" outlineLevel="1" x14ac:dyDescent="0.25">
      <c r="A199" s="17">
        <f t="shared" si="15"/>
        <v>11000802</v>
      </c>
      <c r="B199" s="3" t="str">
        <f t="shared" si="15"/>
        <v>"Печорский КВД" - филиал ГБУЗ РК "Республиканский КВД"</v>
      </c>
      <c r="C199" s="18">
        <f t="shared" si="15"/>
        <v>87420</v>
      </c>
      <c r="D199" s="20">
        <v>8</v>
      </c>
      <c r="E199" s="19" t="s">
        <v>31</v>
      </c>
      <c r="F199" s="21">
        <v>519.1</v>
      </c>
      <c r="I199" s="16"/>
      <c r="J199" s="16"/>
    </row>
    <row r="200" spans="1:10" ht="15.75" hidden="1" outlineLevel="1" x14ac:dyDescent="0.25">
      <c r="A200" s="17">
        <f t="shared" si="15"/>
        <v>11000802</v>
      </c>
      <c r="B200" s="3" t="str">
        <f t="shared" si="15"/>
        <v>"Печорский КВД" - филиал ГБУЗ РК "Республиканский КВД"</v>
      </c>
      <c r="C200" s="18">
        <f t="shared" si="15"/>
        <v>87420</v>
      </c>
      <c r="D200" s="20">
        <v>9</v>
      </c>
      <c r="E200" s="19" t="s">
        <v>32</v>
      </c>
      <c r="F200" s="21">
        <v>519.1</v>
      </c>
      <c r="I200" s="16"/>
      <c r="J200" s="16"/>
    </row>
    <row r="201" spans="1:10" ht="15.75" hidden="1" outlineLevel="1" x14ac:dyDescent="0.25">
      <c r="A201" s="17">
        <f t="shared" si="15"/>
        <v>11000802</v>
      </c>
      <c r="B201" s="3" t="str">
        <f t="shared" si="15"/>
        <v>"Печорский КВД" - филиал ГБУЗ РК "Республиканский КВД"</v>
      </c>
      <c r="C201" s="18">
        <f t="shared" si="15"/>
        <v>87420</v>
      </c>
      <c r="D201" s="20">
        <v>11</v>
      </c>
      <c r="E201" s="19" t="s">
        <v>33</v>
      </c>
      <c r="F201" s="21">
        <v>856.52</v>
      </c>
      <c r="I201" s="16"/>
      <c r="J201" s="16"/>
    </row>
    <row r="202" spans="1:10" ht="15.75" hidden="1" outlineLevel="1" x14ac:dyDescent="0.25">
      <c r="A202" s="17">
        <f t="shared" si="15"/>
        <v>11000802</v>
      </c>
      <c r="B202" s="3" t="str">
        <f t="shared" si="15"/>
        <v>"Печорский КВД" - филиал ГБУЗ РК "Республиканский КВД"</v>
      </c>
      <c r="C202" s="18">
        <f t="shared" si="15"/>
        <v>87420</v>
      </c>
      <c r="D202" s="20">
        <v>38</v>
      </c>
      <c r="E202" s="19" t="s">
        <v>34</v>
      </c>
      <c r="F202" s="21">
        <v>519.1</v>
      </c>
      <c r="I202" s="16"/>
      <c r="J202" s="16"/>
    </row>
    <row r="203" spans="1:10" ht="15.75" hidden="1" outlineLevel="1" x14ac:dyDescent="0.25">
      <c r="A203" s="17">
        <f t="shared" si="15"/>
        <v>11000802</v>
      </c>
      <c r="B203" s="3" t="str">
        <f t="shared" si="15"/>
        <v>"Печорский КВД" - филиал ГБУЗ РК "Республиканский КВД"</v>
      </c>
      <c r="C203" s="18">
        <f t="shared" si="15"/>
        <v>87420</v>
      </c>
      <c r="D203" s="20">
        <v>39</v>
      </c>
      <c r="E203" s="19" t="s">
        <v>35</v>
      </c>
      <c r="F203" s="21">
        <v>519.1</v>
      </c>
      <c r="I203" s="16"/>
      <c r="J203" s="16"/>
    </row>
    <row r="204" spans="1:10" ht="15.75" hidden="1" outlineLevel="1" x14ac:dyDescent="0.25">
      <c r="A204" s="17">
        <f t="shared" si="15"/>
        <v>11000802</v>
      </c>
      <c r="B204" s="3" t="str">
        <f t="shared" si="15"/>
        <v>"Печорский КВД" - филиал ГБУЗ РК "Республиканский КВД"</v>
      </c>
      <c r="C204" s="18">
        <f t="shared" si="15"/>
        <v>87420</v>
      </c>
      <c r="D204" s="20">
        <v>55</v>
      </c>
      <c r="E204" s="19" t="s">
        <v>36</v>
      </c>
      <c r="F204" s="21">
        <v>519.1</v>
      </c>
      <c r="I204" s="16"/>
      <c r="J204" s="16"/>
    </row>
    <row r="205" spans="1:10" ht="15.75" hidden="1" outlineLevel="1" x14ac:dyDescent="0.25">
      <c r="A205" s="17">
        <f t="shared" si="15"/>
        <v>11000802</v>
      </c>
      <c r="B205" s="3" t="str">
        <f t="shared" si="15"/>
        <v>"Печорский КВД" - филиал ГБУЗ РК "Республиканский КВД"</v>
      </c>
      <c r="C205" s="18">
        <f t="shared" si="15"/>
        <v>87420</v>
      </c>
      <c r="D205" s="20">
        <v>59</v>
      </c>
      <c r="E205" s="19" t="s">
        <v>37</v>
      </c>
      <c r="F205" s="21">
        <v>591.08000000000004</v>
      </c>
      <c r="I205" s="16"/>
      <c r="J205" s="16"/>
    </row>
    <row r="206" spans="1:10" ht="15.75" hidden="1" outlineLevel="1" x14ac:dyDescent="0.25">
      <c r="A206" s="17">
        <f t="shared" si="15"/>
        <v>11000802</v>
      </c>
      <c r="B206" s="3" t="str">
        <f t="shared" si="15"/>
        <v>"Печорский КВД" - филиал ГБУЗ РК "Республиканский КВД"</v>
      </c>
      <c r="C206" s="18">
        <f t="shared" si="15"/>
        <v>87420</v>
      </c>
      <c r="D206" s="20">
        <v>76</v>
      </c>
      <c r="E206" s="19" t="s">
        <v>38</v>
      </c>
      <c r="F206" s="21">
        <v>519.1</v>
      </c>
      <c r="I206" s="16"/>
      <c r="J206" s="16"/>
    </row>
    <row r="207" spans="1:10" ht="15.75" hidden="1" outlineLevel="1" x14ac:dyDescent="0.25">
      <c r="A207" s="17">
        <f t="shared" si="15"/>
        <v>11000802</v>
      </c>
      <c r="B207" s="3" t="str">
        <f t="shared" si="15"/>
        <v>"Печорский КВД" - филиал ГБУЗ РК "Республиканский КВД"</v>
      </c>
      <c r="C207" s="18">
        <f t="shared" si="15"/>
        <v>87420</v>
      </c>
      <c r="D207" s="20">
        <v>219</v>
      </c>
      <c r="E207" s="19" t="s">
        <v>39</v>
      </c>
      <c r="F207" s="21">
        <v>519.1</v>
      </c>
      <c r="I207" s="16"/>
      <c r="J207" s="16"/>
    </row>
    <row r="208" spans="1:10" ht="15.75" hidden="1" outlineLevel="1" x14ac:dyDescent="0.25">
      <c r="A208" s="17">
        <f t="shared" si="15"/>
        <v>11000802</v>
      </c>
      <c r="B208" s="3" t="str">
        <f t="shared" si="15"/>
        <v>"Печорский КВД" - филиал ГБУЗ РК "Республиканский КВД"</v>
      </c>
      <c r="C208" s="18">
        <f t="shared" si="15"/>
        <v>87420</v>
      </c>
      <c r="D208" s="20">
        <v>206</v>
      </c>
      <c r="E208" s="19" t="s">
        <v>40</v>
      </c>
      <c r="F208" s="21">
        <v>519.1</v>
      </c>
      <c r="I208" s="16"/>
      <c r="J208" s="16"/>
    </row>
    <row r="209" spans="1:10" ht="15.75" hidden="1" outlineLevel="1" x14ac:dyDescent="0.25">
      <c r="A209" s="17">
        <f t="shared" ref="A209:C224" si="16">A208</f>
        <v>11000802</v>
      </c>
      <c r="B209" s="3" t="str">
        <f t="shared" si="16"/>
        <v>"Печорский КВД" - филиал ГБУЗ РК "Республиканский КВД"</v>
      </c>
      <c r="C209" s="18">
        <f t="shared" si="16"/>
        <v>87420</v>
      </c>
      <c r="D209" s="20">
        <v>207</v>
      </c>
      <c r="E209" s="19" t="s">
        <v>41</v>
      </c>
      <c r="F209" s="21">
        <v>724.65</v>
      </c>
      <c r="I209" s="16"/>
      <c r="J209" s="16"/>
    </row>
    <row r="210" spans="1:10" ht="15.75" hidden="1" outlineLevel="1" x14ac:dyDescent="0.25">
      <c r="A210" s="17">
        <f t="shared" si="16"/>
        <v>11000802</v>
      </c>
      <c r="B210" s="3" t="str">
        <f t="shared" si="16"/>
        <v>"Печорский КВД" - филиал ГБУЗ РК "Республиканский КВД"</v>
      </c>
      <c r="C210" s="18">
        <f t="shared" si="16"/>
        <v>87420</v>
      </c>
      <c r="D210" s="20">
        <v>92</v>
      </c>
      <c r="E210" s="19" t="s">
        <v>42</v>
      </c>
      <c r="F210" s="21">
        <v>1067.94</v>
      </c>
      <c r="I210" s="16"/>
      <c r="J210" s="16"/>
    </row>
    <row r="211" spans="1:10" ht="15.75" hidden="1" outlineLevel="1" x14ac:dyDescent="0.25">
      <c r="A211" s="17">
        <f t="shared" si="16"/>
        <v>11000802</v>
      </c>
      <c r="B211" s="3" t="str">
        <f t="shared" si="16"/>
        <v>"Печорский КВД" - филиал ГБУЗ РК "Республиканский КВД"</v>
      </c>
      <c r="C211" s="18">
        <f t="shared" si="16"/>
        <v>87420</v>
      </c>
      <c r="D211" s="20">
        <v>3</v>
      </c>
      <c r="E211" s="19" t="s">
        <v>43</v>
      </c>
      <c r="F211" s="21">
        <v>983.47</v>
      </c>
      <c r="I211" s="16"/>
      <c r="J211" s="16"/>
    </row>
    <row r="212" spans="1:10" ht="15.75" hidden="1" outlineLevel="1" x14ac:dyDescent="0.25">
      <c r="A212" s="17">
        <f t="shared" si="16"/>
        <v>11000802</v>
      </c>
      <c r="B212" s="3" t="str">
        <f t="shared" si="16"/>
        <v>"Печорский КВД" - филиал ГБУЗ РК "Республиканский КВД"</v>
      </c>
      <c r="C212" s="18">
        <f t="shared" si="16"/>
        <v>87420</v>
      </c>
      <c r="D212" s="20">
        <v>35</v>
      </c>
      <c r="E212" s="19" t="s">
        <v>44</v>
      </c>
      <c r="F212" s="21">
        <v>615.84</v>
      </c>
      <c r="I212" s="16"/>
      <c r="J212" s="16"/>
    </row>
    <row r="213" spans="1:10" ht="15.75" hidden="1" outlineLevel="1" x14ac:dyDescent="0.25">
      <c r="A213" s="17">
        <f t="shared" si="16"/>
        <v>11000802</v>
      </c>
      <c r="B213" s="3" t="str">
        <f t="shared" si="16"/>
        <v>"Печорский КВД" - филиал ГБУЗ РК "Республиканский КВД"</v>
      </c>
      <c r="C213" s="18">
        <f t="shared" si="16"/>
        <v>87420</v>
      </c>
      <c r="D213" s="20">
        <v>24</v>
      </c>
      <c r="E213" s="19" t="s">
        <v>45</v>
      </c>
      <c r="F213" s="21">
        <v>779.32</v>
      </c>
      <c r="I213" s="16"/>
      <c r="J213" s="16"/>
    </row>
    <row r="214" spans="1:10" ht="15.75" hidden="1" outlineLevel="1" x14ac:dyDescent="0.25">
      <c r="A214" s="17">
        <f t="shared" si="16"/>
        <v>11000802</v>
      </c>
      <c r="B214" s="3" t="str">
        <f t="shared" si="16"/>
        <v>"Печорский КВД" - филиал ГБУЗ РК "Республиканский КВД"</v>
      </c>
      <c r="C214" s="18">
        <f t="shared" si="16"/>
        <v>87420</v>
      </c>
      <c r="D214" s="20">
        <v>28</v>
      </c>
      <c r="E214" s="19" t="s">
        <v>46</v>
      </c>
      <c r="F214" s="21">
        <v>553.03</v>
      </c>
      <c r="I214" s="16"/>
      <c r="J214" s="16"/>
    </row>
    <row r="215" spans="1:10" ht="15.75" hidden="1" outlineLevel="1" x14ac:dyDescent="0.25">
      <c r="A215" s="17">
        <f t="shared" si="16"/>
        <v>11000802</v>
      </c>
      <c r="B215" s="3" t="str">
        <f t="shared" si="16"/>
        <v>"Печорский КВД" - филиал ГБУЗ РК "Республиканский КВД"</v>
      </c>
      <c r="C215" s="18">
        <f t="shared" si="16"/>
        <v>87420</v>
      </c>
      <c r="D215" s="20">
        <v>36</v>
      </c>
      <c r="E215" s="19" t="s">
        <v>47</v>
      </c>
      <c r="F215" s="21">
        <v>553.03</v>
      </c>
      <c r="I215" s="16"/>
      <c r="J215" s="16"/>
    </row>
    <row r="216" spans="1:10" ht="15.75" hidden="1" outlineLevel="1" x14ac:dyDescent="0.25">
      <c r="A216" s="17">
        <f t="shared" si="16"/>
        <v>11000802</v>
      </c>
      <c r="B216" s="3" t="str">
        <f t="shared" si="16"/>
        <v>"Печорский КВД" - филиал ГБУЗ РК "Республиканский КВД"</v>
      </c>
      <c r="C216" s="18">
        <f t="shared" si="16"/>
        <v>87420</v>
      </c>
      <c r="D216" s="20">
        <v>41</v>
      </c>
      <c r="E216" s="19" t="s">
        <v>48</v>
      </c>
      <c r="F216" s="21">
        <v>553.03</v>
      </c>
      <c r="I216" s="16"/>
      <c r="J216" s="16"/>
    </row>
    <row r="217" spans="1:10" ht="15.75" hidden="1" outlineLevel="1" x14ac:dyDescent="0.25">
      <c r="A217" s="17">
        <f t="shared" si="16"/>
        <v>11000802</v>
      </c>
      <c r="B217" s="3" t="str">
        <f t="shared" si="16"/>
        <v>"Печорский КВД" - филиал ГБУЗ РК "Республиканский КВД"</v>
      </c>
      <c r="C217" s="18">
        <f t="shared" si="16"/>
        <v>87420</v>
      </c>
      <c r="D217" s="20">
        <v>65</v>
      </c>
      <c r="E217" s="19" t="s">
        <v>49</v>
      </c>
      <c r="F217" s="21">
        <v>553.03</v>
      </c>
      <c r="I217" s="16"/>
      <c r="J217" s="16"/>
    </row>
    <row r="218" spans="1:10" ht="15.75" hidden="1" outlineLevel="1" x14ac:dyDescent="0.25">
      <c r="A218" s="17">
        <f t="shared" si="16"/>
        <v>11000802</v>
      </c>
      <c r="B218" s="3" t="str">
        <f t="shared" si="16"/>
        <v>"Печорский КВД" - филиал ГБУЗ РК "Республиканский КВД"</v>
      </c>
      <c r="C218" s="18">
        <f t="shared" si="16"/>
        <v>87420</v>
      </c>
      <c r="D218" s="20">
        <v>79</v>
      </c>
      <c r="E218" s="19" t="s">
        <v>50</v>
      </c>
      <c r="F218" s="21">
        <v>553.03</v>
      </c>
      <c r="I218" s="16"/>
      <c r="J218" s="16"/>
    </row>
    <row r="219" spans="1:10" ht="15.75" hidden="1" outlineLevel="1" x14ac:dyDescent="0.25">
      <c r="A219" s="17">
        <f t="shared" si="16"/>
        <v>11000802</v>
      </c>
      <c r="B219" s="3" t="str">
        <f t="shared" si="16"/>
        <v>"Печорский КВД" - филиал ГБУЗ РК "Республиканский КВД"</v>
      </c>
      <c r="C219" s="18">
        <f t="shared" si="16"/>
        <v>87420</v>
      </c>
      <c r="D219" s="20">
        <v>90</v>
      </c>
      <c r="E219" s="19" t="s">
        <v>51</v>
      </c>
      <c r="F219" s="21">
        <v>553.03</v>
      </c>
      <c r="I219" s="16"/>
      <c r="J219" s="16"/>
    </row>
    <row r="220" spans="1:10" ht="15.75" hidden="1" outlineLevel="1" x14ac:dyDescent="0.25">
      <c r="A220" s="17">
        <f t="shared" si="16"/>
        <v>11000802</v>
      </c>
      <c r="B220" s="3" t="str">
        <f t="shared" si="16"/>
        <v>"Печорский КВД" - филиал ГБУЗ РК "Республиканский КВД"</v>
      </c>
      <c r="C220" s="18">
        <f t="shared" si="16"/>
        <v>87420</v>
      </c>
      <c r="D220" s="20">
        <v>84</v>
      </c>
      <c r="E220" s="19" t="s">
        <v>52</v>
      </c>
      <c r="F220" s="21">
        <v>447.49</v>
      </c>
      <c r="I220" s="16"/>
      <c r="J220" s="16"/>
    </row>
    <row r="221" spans="1:10" ht="15.75" hidden="1" outlineLevel="1" x14ac:dyDescent="0.25">
      <c r="A221" s="17">
        <f t="shared" si="16"/>
        <v>11000802</v>
      </c>
      <c r="B221" s="3" t="str">
        <f t="shared" si="16"/>
        <v>"Печорский КВД" - филиал ГБУЗ РК "Республиканский КВД"</v>
      </c>
      <c r="C221" s="18">
        <f t="shared" si="16"/>
        <v>87420</v>
      </c>
      <c r="D221" s="20">
        <v>2</v>
      </c>
      <c r="E221" s="19" t="s">
        <v>53</v>
      </c>
      <c r="F221" s="21">
        <v>724.65</v>
      </c>
      <c r="I221" s="16"/>
      <c r="J221" s="16"/>
    </row>
    <row r="222" spans="1:10" ht="15.75" hidden="1" outlineLevel="1" x14ac:dyDescent="0.25">
      <c r="A222" s="17">
        <f t="shared" si="16"/>
        <v>11000802</v>
      </c>
      <c r="B222" s="3" t="str">
        <f t="shared" si="16"/>
        <v>"Печорский КВД" - филиал ГБУЗ РК "Республиканский КВД"</v>
      </c>
      <c r="C222" s="18">
        <f t="shared" si="16"/>
        <v>87420</v>
      </c>
      <c r="D222" s="20">
        <v>45</v>
      </c>
      <c r="E222" s="19" t="s">
        <v>54</v>
      </c>
      <c r="F222" s="21">
        <v>430.99</v>
      </c>
      <c r="I222" s="16"/>
      <c r="J222" s="16"/>
    </row>
    <row r="223" spans="1:10" ht="15.75" hidden="1" outlineLevel="1" x14ac:dyDescent="0.25">
      <c r="A223" s="17">
        <f t="shared" si="16"/>
        <v>11000802</v>
      </c>
      <c r="B223" s="3" t="str">
        <f t="shared" si="16"/>
        <v>"Печорский КВД" - филиал ГБУЗ РК "Республиканский КВД"</v>
      </c>
      <c r="C223" s="18">
        <f t="shared" si="16"/>
        <v>87420</v>
      </c>
      <c r="D223" s="20">
        <v>75</v>
      </c>
      <c r="E223" s="19" t="s">
        <v>55</v>
      </c>
      <c r="F223" s="21">
        <v>430.99</v>
      </c>
      <c r="I223" s="16"/>
      <c r="J223" s="16"/>
    </row>
    <row r="224" spans="1:10" ht="15.75" hidden="1" outlineLevel="1" x14ac:dyDescent="0.25">
      <c r="A224" s="17">
        <f t="shared" si="16"/>
        <v>11000802</v>
      </c>
      <c r="B224" s="3" t="str">
        <f t="shared" si="16"/>
        <v>"Печорский КВД" - филиал ГБУЗ РК "Республиканский КВД"</v>
      </c>
      <c r="C224" s="18">
        <f t="shared" si="16"/>
        <v>87420</v>
      </c>
      <c r="D224" s="20">
        <v>46</v>
      </c>
      <c r="E224" s="19" t="s">
        <v>56</v>
      </c>
      <c r="F224" s="21">
        <v>369.45</v>
      </c>
      <c r="I224" s="16"/>
      <c r="J224" s="16"/>
    </row>
    <row r="225" spans="1:10" ht="15.75" hidden="1" outlineLevel="1" x14ac:dyDescent="0.25">
      <c r="A225" s="17">
        <f t="shared" ref="A225:C227" si="17">A224</f>
        <v>11000802</v>
      </c>
      <c r="B225" s="3" t="str">
        <f t="shared" si="17"/>
        <v>"Печорский КВД" - филиал ГБУЗ РК "Республиканский КВД"</v>
      </c>
      <c r="C225" s="18">
        <f t="shared" si="17"/>
        <v>87420</v>
      </c>
      <c r="D225" s="20">
        <v>91</v>
      </c>
      <c r="E225" s="19" t="s">
        <v>57</v>
      </c>
      <c r="F225" s="21">
        <v>553.03</v>
      </c>
      <c r="I225" s="16"/>
      <c r="J225" s="16"/>
    </row>
    <row r="226" spans="1:10" ht="15.75" hidden="1" outlineLevel="1" x14ac:dyDescent="0.25">
      <c r="A226" s="17">
        <f t="shared" si="17"/>
        <v>11000802</v>
      </c>
      <c r="B226" s="3" t="str">
        <f t="shared" si="17"/>
        <v>"Печорский КВД" - филиал ГБУЗ РК "Республиканский КВД"</v>
      </c>
      <c r="C226" s="18">
        <f t="shared" si="17"/>
        <v>87420</v>
      </c>
      <c r="D226" s="20">
        <v>95</v>
      </c>
      <c r="E226" s="19" t="s">
        <v>58</v>
      </c>
      <c r="F226" s="21">
        <v>519.1</v>
      </c>
      <c r="I226" s="16"/>
      <c r="J226" s="16"/>
    </row>
    <row r="227" spans="1:10" ht="16.5" hidden="1" outlineLevel="1" thickBot="1" x14ac:dyDescent="0.3">
      <c r="A227" s="17">
        <f t="shared" si="17"/>
        <v>11000802</v>
      </c>
      <c r="B227" s="3" t="str">
        <f t="shared" si="17"/>
        <v>"Печорский КВД" - филиал ГБУЗ РК "Республиканский КВД"</v>
      </c>
      <c r="C227" s="18">
        <f t="shared" si="17"/>
        <v>87420</v>
      </c>
      <c r="D227" s="23">
        <v>17</v>
      </c>
      <c r="E227" s="22" t="s">
        <v>59</v>
      </c>
      <c r="F227" s="24">
        <v>445.92</v>
      </c>
      <c r="I227" s="16"/>
      <c r="J227" s="16"/>
    </row>
    <row r="228" spans="1:10" ht="18" customHeight="1" collapsed="1" thickBot="1" x14ac:dyDescent="0.3">
      <c r="A228" s="11">
        <v>110010</v>
      </c>
      <c r="B228" s="12" t="s">
        <v>14</v>
      </c>
      <c r="C228" s="33">
        <v>87401</v>
      </c>
      <c r="D228" s="14">
        <v>25</v>
      </c>
      <c r="E228" s="13" t="s">
        <v>23</v>
      </c>
      <c r="F228" s="15">
        <v>478.49</v>
      </c>
      <c r="I228" s="16"/>
      <c r="J228" s="16"/>
    </row>
    <row r="229" spans="1:10" ht="15.75" hidden="1" outlineLevel="1" x14ac:dyDescent="0.25">
      <c r="A229" s="17">
        <f>A228</f>
        <v>110010</v>
      </c>
      <c r="B229" s="3" t="str">
        <f>B228</f>
        <v>ГУ РК "Клинический кардиологический диспансер"</v>
      </c>
      <c r="C229" s="18">
        <f>C228</f>
        <v>87401</v>
      </c>
      <c r="D229" s="20">
        <v>19</v>
      </c>
      <c r="E229" s="19" t="s">
        <v>24</v>
      </c>
      <c r="F229" s="21">
        <v>447.69</v>
      </c>
      <c r="I229" s="16"/>
      <c r="J229" s="16"/>
    </row>
    <row r="230" spans="1:10" ht="15.75" hidden="1" outlineLevel="1" x14ac:dyDescent="0.25">
      <c r="A230" s="17">
        <f t="shared" ref="A230:C245" si="18">A229</f>
        <v>110010</v>
      </c>
      <c r="B230" s="3" t="str">
        <f t="shared" si="18"/>
        <v>ГУ РК "Клинический кардиологический диспансер"</v>
      </c>
      <c r="C230" s="18">
        <f t="shared" si="18"/>
        <v>87401</v>
      </c>
      <c r="D230" s="20">
        <v>21</v>
      </c>
      <c r="E230" s="19" t="s">
        <v>25</v>
      </c>
      <c r="F230" s="21">
        <v>447.69</v>
      </c>
      <c r="I230" s="16"/>
      <c r="J230" s="16"/>
    </row>
    <row r="231" spans="1:10" ht="15.75" hidden="1" outlineLevel="1" x14ac:dyDescent="0.25">
      <c r="A231" s="17">
        <f t="shared" si="18"/>
        <v>110010</v>
      </c>
      <c r="B231" s="3" t="str">
        <f t="shared" si="18"/>
        <v>ГУ РК "Клинический кардиологический диспансер"</v>
      </c>
      <c r="C231" s="18">
        <f t="shared" si="18"/>
        <v>87401</v>
      </c>
      <c r="D231" s="20">
        <v>22</v>
      </c>
      <c r="E231" s="19" t="s">
        <v>26</v>
      </c>
      <c r="F231" s="21">
        <v>864.53</v>
      </c>
      <c r="I231" s="16"/>
      <c r="J231" s="16"/>
    </row>
    <row r="232" spans="1:10" ht="15.75" hidden="1" outlineLevel="1" x14ac:dyDescent="0.25">
      <c r="A232" s="17">
        <f t="shared" si="18"/>
        <v>110010</v>
      </c>
      <c r="B232" s="3" t="str">
        <f t="shared" si="18"/>
        <v>ГУ РК "Клинический кардиологический диспансер"</v>
      </c>
      <c r="C232" s="18">
        <f t="shared" si="18"/>
        <v>87401</v>
      </c>
      <c r="D232" s="20">
        <v>49</v>
      </c>
      <c r="E232" s="19" t="s">
        <v>27</v>
      </c>
      <c r="F232" s="21">
        <v>633.73</v>
      </c>
      <c r="I232" s="16"/>
      <c r="J232" s="16"/>
    </row>
    <row r="233" spans="1:10" ht="15.75" hidden="1" outlineLevel="1" x14ac:dyDescent="0.25">
      <c r="A233" s="17">
        <f t="shared" si="18"/>
        <v>110010</v>
      </c>
      <c r="B233" s="3" t="str">
        <f t="shared" si="18"/>
        <v>ГУ РК "Клинический кардиологический диспансер"</v>
      </c>
      <c r="C233" s="18">
        <f t="shared" si="18"/>
        <v>87401</v>
      </c>
      <c r="D233" s="20">
        <v>37</v>
      </c>
      <c r="E233" s="19" t="s">
        <v>28</v>
      </c>
      <c r="F233" s="21">
        <v>633.73</v>
      </c>
      <c r="I233" s="16"/>
      <c r="J233" s="16"/>
    </row>
    <row r="234" spans="1:10" ht="15.75" hidden="1" outlineLevel="1" x14ac:dyDescent="0.25">
      <c r="A234" s="17">
        <f t="shared" si="18"/>
        <v>110010</v>
      </c>
      <c r="B234" s="3" t="str">
        <f t="shared" si="18"/>
        <v>ГУ РК "Клинический кардиологический диспансер"</v>
      </c>
      <c r="C234" s="18">
        <f t="shared" si="18"/>
        <v>87401</v>
      </c>
      <c r="D234" s="20">
        <v>18</v>
      </c>
      <c r="E234" s="19" t="s">
        <v>29</v>
      </c>
      <c r="F234" s="21">
        <v>478.49</v>
      </c>
      <c r="I234" s="16"/>
      <c r="J234" s="16"/>
    </row>
    <row r="235" spans="1:10" ht="15.75" hidden="1" outlineLevel="1" x14ac:dyDescent="0.25">
      <c r="A235" s="17">
        <f t="shared" si="18"/>
        <v>110010</v>
      </c>
      <c r="B235" s="3" t="str">
        <f t="shared" si="18"/>
        <v>ГУ РК "Клинический кардиологический диспансер"</v>
      </c>
      <c r="C235" s="18">
        <f t="shared" si="18"/>
        <v>87401</v>
      </c>
      <c r="D235" s="20">
        <v>20</v>
      </c>
      <c r="E235" s="19" t="s">
        <v>30</v>
      </c>
      <c r="F235" s="21">
        <v>362.26</v>
      </c>
      <c r="I235" s="16"/>
      <c r="J235" s="16"/>
    </row>
    <row r="236" spans="1:10" ht="15.75" hidden="1" outlineLevel="1" x14ac:dyDescent="0.25">
      <c r="A236" s="17">
        <f t="shared" si="18"/>
        <v>110010</v>
      </c>
      <c r="B236" s="3" t="str">
        <f t="shared" si="18"/>
        <v>ГУ РК "Клинический кардиологический диспансер"</v>
      </c>
      <c r="C236" s="18">
        <f t="shared" si="18"/>
        <v>87401</v>
      </c>
      <c r="D236" s="20">
        <v>8</v>
      </c>
      <c r="E236" s="19" t="s">
        <v>31</v>
      </c>
      <c r="F236" s="21">
        <v>420.23</v>
      </c>
      <c r="I236" s="16"/>
      <c r="J236" s="16"/>
    </row>
    <row r="237" spans="1:10" ht="15.75" hidden="1" outlineLevel="1" x14ac:dyDescent="0.25">
      <c r="A237" s="17">
        <f t="shared" si="18"/>
        <v>110010</v>
      </c>
      <c r="B237" s="3" t="str">
        <f t="shared" si="18"/>
        <v>ГУ РК "Клинический кардиологический диспансер"</v>
      </c>
      <c r="C237" s="18">
        <f t="shared" si="18"/>
        <v>87401</v>
      </c>
      <c r="D237" s="20">
        <v>9</v>
      </c>
      <c r="E237" s="19" t="s">
        <v>32</v>
      </c>
      <c r="F237" s="21">
        <v>420.23</v>
      </c>
      <c r="I237" s="16"/>
      <c r="J237" s="16"/>
    </row>
    <row r="238" spans="1:10" ht="15.75" hidden="1" outlineLevel="1" x14ac:dyDescent="0.25">
      <c r="A238" s="17">
        <f t="shared" si="18"/>
        <v>110010</v>
      </c>
      <c r="B238" s="3" t="str">
        <f t="shared" si="18"/>
        <v>ГУ РК "Клинический кардиологический диспансер"</v>
      </c>
      <c r="C238" s="18">
        <f t="shared" si="18"/>
        <v>87401</v>
      </c>
      <c r="D238" s="20">
        <v>11</v>
      </c>
      <c r="E238" s="19" t="s">
        <v>33</v>
      </c>
      <c r="F238" s="21">
        <v>693.37</v>
      </c>
      <c r="I238" s="16"/>
      <c r="J238" s="16"/>
    </row>
    <row r="239" spans="1:10" ht="15.75" hidden="1" outlineLevel="1" x14ac:dyDescent="0.25">
      <c r="A239" s="17">
        <f t="shared" si="18"/>
        <v>110010</v>
      </c>
      <c r="B239" s="3" t="str">
        <f t="shared" si="18"/>
        <v>ГУ РК "Клинический кардиологический диспансер"</v>
      </c>
      <c r="C239" s="18">
        <f t="shared" si="18"/>
        <v>87401</v>
      </c>
      <c r="D239" s="20">
        <v>38</v>
      </c>
      <c r="E239" s="19" t="s">
        <v>34</v>
      </c>
      <c r="F239" s="21">
        <v>420.23</v>
      </c>
      <c r="I239" s="16"/>
      <c r="J239" s="16"/>
    </row>
    <row r="240" spans="1:10" ht="15.75" hidden="1" outlineLevel="1" x14ac:dyDescent="0.25">
      <c r="A240" s="17">
        <f t="shared" si="18"/>
        <v>110010</v>
      </c>
      <c r="B240" s="3" t="str">
        <f t="shared" si="18"/>
        <v>ГУ РК "Клинический кардиологический диспансер"</v>
      </c>
      <c r="C240" s="18">
        <f t="shared" si="18"/>
        <v>87401</v>
      </c>
      <c r="D240" s="20">
        <v>39</v>
      </c>
      <c r="E240" s="19" t="s">
        <v>35</v>
      </c>
      <c r="F240" s="21">
        <v>420.23</v>
      </c>
      <c r="I240" s="16"/>
      <c r="J240" s="16"/>
    </row>
    <row r="241" spans="1:10" ht="15.75" hidden="1" outlineLevel="1" x14ac:dyDescent="0.25">
      <c r="A241" s="17">
        <f t="shared" si="18"/>
        <v>110010</v>
      </c>
      <c r="B241" s="3" t="str">
        <f t="shared" si="18"/>
        <v>ГУ РК "Клинический кардиологический диспансер"</v>
      </c>
      <c r="C241" s="18">
        <f t="shared" si="18"/>
        <v>87401</v>
      </c>
      <c r="D241" s="20">
        <v>55</v>
      </c>
      <c r="E241" s="19" t="s">
        <v>36</v>
      </c>
      <c r="F241" s="21">
        <v>420.23</v>
      </c>
      <c r="I241" s="16"/>
      <c r="J241" s="16"/>
    </row>
    <row r="242" spans="1:10" ht="15.75" hidden="1" outlineLevel="1" x14ac:dyDescent="0.25">
      <c r="A242" s="17">
        <f t="shared" si="18"/>
        <v>110010</v>
      </c>
      <c r="B242" s="3" t="str">
        <f t="shared" si="18"/>
        <v>ГУ РК "Клинический кардиологический диспансер"</v>
      </c>
      <c r="C242" s="18">
        <f t="shared" si="18"/>
        <v>87401</v>
      </c>
      <c r="D242" s="20">
        <v>59</v>
      </c>
      <c r="E242" s="19" t="s">
        <v>37</v>
      </c>
      <c r="F242" s="21">
        <v>478.49</v>
      </c>
      <c r="I242" s="16"/>
      <c r="J242" s="16"/>
    </row>
    <row r="243" spans="1:10" ht="15.75" hidden="1" outlineLevel="1" x14ac:dyDescent="0.25">
      <c r="A243" s="17">
        <f t="shared" si="18"/>
        <v>110010</v>
      </c>
      <c r="B243" s="3" t="str">
        <f t="shared" si="18"/>
        <v>ГУ РК "Клинический кардиологический диспансер"</v>
      </c>
      <c r="C243" s="18">
        <f t="shared" si="18"/>
        <v>87401</v>
      </c>
      <c r="D243" s="20">
        <v>76</v>
      </c>
      <c r="E243" s="19" t="s">
        <v>38</v>
      </c>
      <c r="F243" s="21">
        <v>420.23</v>
      </c>
      <c r="I243" s="16"/>
      <c r="J243" s="16"/>
    </row>
    <row r="244" spans="1:10" ht="15.75" hidden="1" outlineLevel="1" x14ac:dyDescent="0.25">
      <c r="A244" s="17">
        <f t="shared" si="18"/>
        <v>110010</v>
      </c>
      <c r="B244" s="3" t="str">
        <f t="shared" si="18"/>
        <v>ГУ РК "Клинический кардиологический диспансер"</v>
      </c>
      <c r="C244" s="18">
        <f t="shared" si="18"/>
        <v>87401</v>
      </c>
      <c r="D244" s="20">
        <v>219</v>
      </c>
      <c r="E244" s="19" t="s">
        <v>39</v>
      </c>
      <c r="F244" s="21">
        <v>420.23</v>
      </c>
      <c r="I244" s="16"/>
      <c r="J244" s="16"/>
    </row>
    <row r="245" spans="1:10" ht="15.75" hidden="1" outlineLevel="1" x14ac:dyDescent="0.25">
      <c r="A245" s="17">
        <f t="shared" si="18"/>
        <v>110010</v>
      </c>
      <c r="B245" s="3" t="str">
        <f t="shared" si="18"/>
        <v>ГУ РК "Клинический кардиологический диспансер"</v>
      </c>
      <c r="C245" s="18">
        <f t="shared" si="18"/>
        <v>87401</v>
      </c>
      <c r="D245" s="20">
        <v>206</v>
      </c>
      <c r="E245" s="19" t="s">
        <v>40</v>
      </c>
      <c r="F245" s="21">
        <v>420.23</v>
      </c>
      <c r="I245" s="16"/>
      <c r="J245" s="16"/>
    </row>
    <row r="246" spans="1:10" ht="15.75" hidden="1" outlineLevel="1" x14ac:dyDescent="0.25">
      <c r="A246" s="17">
        <f t="shared" ref="A246:C261" si="19">A245</f>
        <v>110010</v>
      </c>
      <c r="B246" s="3" t="str">
        <f t="shared" si="19"/>
        <v>ГУ РК "Клинический кардиологический диспансер"</v>
      </c>
      <c r="C246" s="18">
        <f t="shared" si="19"/>
        <v>87401</v>
      </c>
      <c r="D246" s="20">
        <v>207</v>
      </c>
      <c r="E246" s="19" t="s">
        <v>41</v>
      </c>
      <c r="F246" s="21">
        <v>586.62</v>
      </c>
      <c r="I246" s="16"/>
      <c r="J246" s="16"/>
    </row>
    <row r="247" spans="1:10" ht="15.75" hidden="1" outlineLevel="1" x14ac:dyDescent="0.25">
      <c r="A247" s="17">
        <f t="shared" si="19"/>
        <v>110010</v>
      </c>
      <c r="B247" s="3" t="str">
        <f t="shared" si="19"/>
        <v>ГУ РК "Клинический кардиологический диспансер"</v>
      </c>
      <c r="C247" s="18">
        <f t="shared" si="19"/>
        <v>87401</v>
      </c>
      <c r="D247" s="20">
        <v>92</v>
      </c>
      <c r="E247" s="19" t="s">
        <v>42</v>
      </c>
      <c r="F247" s="21">
        <v>864.53</v>
      </c>
      <c r="I247" s="16"/>
      <c r="J247" s="16"/>
    </row>
    <row r="248" spans="1:10" ht="15.75" hidden="1" outlineLevel="1" x14ac:dyDescent="0.25">
      <c r="A248" s="17">
        <f t="shared" si="19"/>
        <v>110010</v>
      </c>
      <c r="B248" s="3" t="str">
        <f t="shared" si="19"/>
        <v>ГУ РК "Клинический кардиологический диспансер"</v>
      </c>
      <c r="C248" s="18">
        <f t="shared" si="19"/>
        <v>87401</v>
      </c>
      <c r="D248" s="20">
        <v>3</v>
      </c>
      <c r="E248" s="19" t="s">
        <v>43</v>
      </c>
      <c r="F248" s="21">
        <v>796.14</v>
      </c>
      <c r="I248" s="16"/>
      <c r="J248" s="16"/>
    </row>
    <row r="249" spans="1:10" ht="15.75" hidden="1" outlineLevel="1" x14ac:dyDescent="0.25">
      <c r="A249" s="17">
        <f t="shared" si="19"/>
        <v>110010</v>
      </c>
      <c r="B249" s="3" t="str">
        <f t="shared" si="19"/>
        <v>ГУ РК "Клинический кардиологический диспансер"</v>
      </c>
      <c r="C249" s="18">
        <f t="shared" si="19"/>
        <v>87401</v>
      </c>
      <c r="D249" s="20">
        <v>35</v>
      </c>
      <c r="E249" s="19" t="s">
        <v>44</v>
      </c>
      <c r="F249" s="21">
        <v>498.53</v>
      </c>
      <c r="I249" s="16"/>
      <c r="J249" s="16"/>
    </row>
    <row r="250" spans="1:10" ht="15.75" hidden="1" outlineLevel="1" x14ac:dyDescent="0.25">
      <c r="A250" s="17">
        <f t="shared" si="19"/>
        <v>110010</v>
      </c>
      <c r="B250" s="3" t="str">
        <f t="shared" si="19"/>
        <v>ГУ РК "Клинический кардиологический диспансер"</v>
      </c>
      <c r="C250" s="18">
        <f t="shared" si="19"/>
        <v>87401</v>
      </c>
      <c r="D250" s="20">
        <v>24</v>
      </c>
      <c r="E250" s="19" t="s">
        <v>45</v>
      </c>
      <c r="F250" s="21">
        <v>630.88</v>
      </c>
      <c r="I250" s="16"/>
      <c r="J250" s="16"/>
    </row>
    <row r="251" spans="1:10" ht="15.75" hidden="1" outlineLevel="1" x14ac:dyDescent="0.25">
      <c r="A251" s="17">
        <f t="shared" si="19"/>
        <v>110010</v>
      </c>
      <c r="B251" s="3" t="str">
        <f t="shared" si="19"/>
        <v>ГУ РК "Клинический кардиологический диспансер"</v>
      </c>
      <c r="C251" s="18">
        <f t="shared" si="19"/>
        <v>87401</v>
      </c>
      <c r="D251" s="20">
        <v>28</v>
      </c>
      <c r="E251" s="19" t="s">
        <v>46</v>
      </c>
      <c r="F251" s="21">
        <v>447.69</v>
      </c>
      <c r="I251" s="16"/>
      <c r="J251" s="16"/>
    </row>
    <row r="252" spans="1:10" ht="15.75" hidden="1" outlineLevel="1" x14ac:dyDescent="0.25">
      <c r="A252" s="17">
        <f t="shared" si="19"/>
        <v>110010</v>
      </c>
      <c r="B252" s="3" t="str">
        <f t="shared" si="19"/>
        <v>ГУ РК "Клинический кардиологический диспансер"</v>
      </c>
      <c r="C252" s="18">
        <f t="shared" si="19"/>
        <v>87401</v>
      </c>
      <c r="D252" s="20">
        <v>36</v>
      </c>
      <c r="E252" s="19" t="s">
        <v>47</v>
      </c>
      <c r="F252" s="21">
        <v>447.69</v>
      </c>
      <c r="I252" s="16"/>
      <c r="J252" s="16"/>
    </row>
    <row r="253" spans="1:10" ht="15.75" hidden="1" outlineLevel="1" x14ac:dyDescent="0.25">
      <c r="A253" s="17">
        <f t="shared" si="19"/>
        <v>110010</v>
      </c>
      <c r="B253" s="3" t="str">
        <f t="shared" si="19"/>
        <v>ГУ РК "Клинический кардиологический диспансер"</v>
      </c>
      <c r="C253" s="18">
        <f t="shared" si="19"/>
        <v>87401</v>
      </c>
      <c r="D253" s="20">
        <v>41</v>
      </c>
      <c r="E253" s="19" t="s">
        <v>48</v>
      </c>
      <c r="F253" s="21">
        <v>447.69</v>
      </c>
      <c r="I253" s="16"/>
      <c r="J253" s="16"/>
    </row>
    <row r="254" spans="1:10" ht="15.75" hidden="1" outlineLevel="1" x14ac:dyDescent="0.25">
      <c r="A254" s="17">
        <f t="shared" si="19"/>
        <v>110010</v>
      </c>
      <c r="B254" s="3" t="str">
        <f t="shared" si="19"/>
        <v>ГУ РК "Клинический кардиологический диспансер"</v>
      </c>
      <c r="C254" s="18">
        <f t="shared" si="19"/>
        <v>87401</v>
      </c>
      <c r="D254" s="20">
        <v>65</v>
      </c>
      <c r="E254" s="19" t="s">
        <v>49</v>
      </c>
      <c r="F254" s="21">
        <v>447.69</v>
      </c>
      <c r="I254" s="16"/>
      <c r="J254" s="16"/>
    </row>
    <row r="255" spans="1:10" ht="15.75" hidden="1" outlineLevel="1" x14ac:dyDescent="0.25">
      <c r="A255" s="17">
        <f t="shared" si="19"/>
        <v>110010</v>
      </c>
      <c r="B255" s="3" t="str">
        <f t="shared" si="19"/>
        <v>ГУ РК "Клинический кардиологический диспансер"</v>
      </c>
      <c r="C255" s="18">
        <f t="shared" si="19"/>
        <v>87401</v>
      </c>
      <c r="D255" s="20">
        <v>79</v>
      </c>
      <c r="E255" s="19" t="s">
        <v>50</v>
      </c>
      <c r="F255" s="21">
        <v>447.69</v>
      </c>
      <c r="I255" s="16"/>
      <c r="J255" s="16"/>
    </row>
    <row r="256" spans="1:10" ht="15.75" hidden="1" outlineLevel="1" x14ac:dyDescent="0.25">
      <c r="A256" s="17">
        <f t="shared" si="19"/>
        <v>110010</v>
      </c>
      <c r="B256" s="3" t="str">
        <f t="shared" si="19"/>
        <v>ГУ РК "Клинический кардиологический диспансер"</v>
      </c>
      <c r="C256" s="18">
        <f t="shared" si="19"/>
        <v>87401</v>
      </c>
      <c r="D256" s="20">
        <v>90</v>
      </c>
      <c r="E256" s="19" t="s">
        <v>51</v>
      </c>
      <c r="F256" s="21">
        <v>447.69</v>
      </c>
      <c r="I256" s="16"/>
      <c r="J256" s="16"/>
    </row>
    <row r="257" spans="1:10" ht="15.75" hidden="1" outlineLevel="1" x14ac:dyDescent="0.25">
      <c r="A257" s="17">
        <f t="shared" si="19"/>
        <v>110010</v>
      </c>
      <c r="B257" s="3" t="str">
        <f t="shared" si="19"/>
        <v>ГУ РК "Клинический кардиологический диспансер"</v>
      </c>
      <c r="C257" s="18">
        <f t="shared" si="19"/>
        <v>87401</v>
      </c>
      <c r="D257" s="20">
        <v>84</v>
      </c>
      <c r="E257" s="19" t="s">
        <v>52</v>
      </c>
      <c r="F257" s="21">
        <v>362.26</v>
      </c>
      <c r="I257" s="16"/>
      <c r="J257" s="16"/>
    </row>
    <row r="258" spans="1:10" ht="15.75" hidden="1" outlineLevel="1" x14ac:dyDescent="0.25">
      <c r="A258" s="17">
        <f t="shared" si="19"/>
        <v>110010</v>
      </c>
      <c r="B258" s="3" t="str">
        <f t="shared" si="19"/>
        <v>ГУ РК "Клинический кардиологический диспансер"</v>
      </c>
      <c r="C258" s="18">
        <f t="shared" si="19"/>
        <v>87401</v>
      </c>
      <c r="D258" s="20">
        <v>2</v>
      </c>
      <c r="E258" s="19" t="s">
        <v>53</v>
      </c>
      <c r="F258" s="21">
        <v>586.62</v>
      </c>
      <c r="I258" s="16"/>
      <c r="J258" s="16"/>
    </row>
    <row r="259" spans="1:10" ht="15.75" hidden="1" outlineLevel="1" x14ac:dyDescent="0.25">
      <c r="A259" s="17">
        <f t="shared" si="19"/>
        <v>110010</v>
      </c>
      <c r="B259" s="3" t="str">
        <f t="shared" si="19"/>
        <v>ГУ РК "Клинический кардиологический диспансер"</v>
      </c>
      <c r="C259" s="18">
        <f t="shared" si="19"/>
        <v>87401</v>
      </c>
      <c r="D259" s="20">
        <v>45</v>
      </c>
      <c r="E259" s="19" t="s">
        <v>54</v>
      </c>
      <c r="F259" s="21">
        <v>348.9</v>
      </c>
      <c r="I259" s="16"/>
      <c r="J259" s="16"/>
    </row>
    <row r="260" spans="1:10" ht="15.75" hidden="1" outlineLevel="1" x14ac:dyDescent="0.25">
      <c r="A260" s="17">
        <f t="shared" si="19"/>
        <v>110010</v>
      </c>
      <c r="B260" s="3" t="str">
        <f t="shared" si="19"/>
        <v>ГУ РК "Клинический кардиологический диспансер"</v>
      </c>
      <c r="C260" s="18">
        <f t="shared" si="19"/>
        <v>87401</v>
      </c>
      <c r="D260" s="20">
        <v>75</v>
      </c>
      <c r="E260" s="19" t="s">
        <v>55</v>
      </c>
      <c r="F260" s="21">
        <v>348.9</v>
      </c>
      <c r="I260" s="16"/>
      <c r="J260" s="16"/>
    </row>
    <row r="261" spans="1:10" ht="15.75" hidden="1" outlineLevel="1" x14ac:dyDescent="0.25">
      <c r="A261" s="17">
        <f t="shared" si="19"/>
        <v>110010</v>
      </c>
      <c r="B261" s="3" t="str">
        <f t="shared" si="19"/>
        <v>ГУ РК "Клинический кардиологический диспансер"</v>
      </c>
      <c r="C261" s="18">
        <f t="shared" si="19"/>
        <v>87401</v>
      </c>
      <c r="D261" s="20">
        <v>46</v>
      </c>
      <c r="E261" s="19" t="s">
        <v>56</v>
      </c>
      <c r="F261" s="21">
        <v>299.08</v>
      </c>
      <c r="I261" s="16"/>
      <c r="J261" s="16"/>
    </row>
    <row r="262" spans="1:10" ht="15.75" hidden="1" outlineLevel="1" x14ac:dyDescent="0.25">
      <c r="A262" s="17">
        <f t="shared" ref="A262:C264" si="20">A261</f>
        <v>110010</v>
      </c>
      <c r="B262" s="3" t="str">
        <f t="shared" si="20"/>
        <v>ГУ РК "Клинический кардиологический диспансер"</v>
      </c>
      <c r="C262" s="18">
        <f t="shared" si="20"/>
        <v>87401</v>
      </c>
      <c r="D262" s="20">
        <v>91</v>
      </c>
      <c r="E262" s="19" t="s">
        <v>57</v>
      </c>
      <c r="F262" s="21">
        <v>447.69</v>
      </c>
      <c r="I262" s="16"/>
      <c r="J262" s="16"/>
    </row>
    <row r="263" spans="1:10" ht="15.75" hidden="1" outlineLevel="1" x14ac:dyDescent="0.25">
      <c r="A263" s="17">
        <f t="shared" si="20"/>
        <v>110010</v>
      </c>
      <c r="B263" s="3" t="str">
        <f t="shared" si="20"/>
        <v>ГУ РК "Клинический кардиологический диспансер"</v>
      </c>
      <c r="C263" s="18">
        <f t="shared" si="20"/>
        <v>87401</v>
      </c>
      <c r="D263" s="20">
        <v>95</v>
      </c>
      <c r="E263" s="19" t="s">
        <v>58</v>
      </c>
      <c r="F263" s="21">
        <v>420.23</v>
      </c>
      <c r="I263" s="16"/>
      <c r="J263" s="16"/>
    </row>
    <row r="264" spans="1:10" ht="16.5" hidden="1" outlineLevel="1" thickBot="1" x14ac:dyDescent="0.3">
      <c r="A264" s="17">
        <f t="shared" si="20"/>
        <v>110010</v>
      </c>
      <c r="B264" s="3" t="str">
        <f t="shared" si="20"/>
        <v>ГУ РК "Клинический кардиологический диспансер"</v>
      </c>
      <c r="C264" s="18">
        <f t="shared" si="20"/>
        <v>87401</v>
      </c>
      <c r="D264" s="23">
        <v>17</v>
      </c>
      <c r="E264" s="22" t="s">
        <v>59</v>
      </c>
      <c r="F264" s="24">
        <v>360.98</v>
      </c>
      <c r="I264" s="16"/>
      <c r="J264" s="16"/>
    </row>
    <row r="265" spans="1:10" ht="18" customHeight="1" collapsed="1" thickBot="1" x14ac:dyDescent="0.3">
      <c r="A265" s="11">
        <v>110012</v>
      </c>
      <c r="B265" s="12" t="s">
        <v>15</v>
      </c>
      <c r="C265" s="33">
        <v>87401</v>
      </c>
      <c r="D265" s="14">
        <v>25</v>
      </c>
      <c r="E265" s="13" t="s">
        <v>23</v>
      </c>
      <c r="F265" s="15">
        <v>478.49</v>
      </c>
      <c r="I265" s="16"/>
      <c r="J265" s="16"/>
    </row>
    <row r="266" spans="1:10" ht="15.75" hidden="1" outlineLevel="1" x14ac:dyDescent="0.25">
      <c r="A266" s="17">
        <f>A265</f>
        <v>110012</v>
      </c>
      <c r="B266" s="3" t="str">
        <f>B265</f>
        <v>ГБУЗ РК "Республиканский госпиталь ветеранов войн и УБД"</v>
      </c>
      <c r="C266" s="18">
        <f>C265</f>
        <v>87401</v>
      </c>
      <c r="D266" s="20">
        <v>19</v>
      </c>
      <c r="E266" s="19" t="s">
        <v>24</v>
      </c>
      <c r="F266" s="21">
        <v>447.69</v>
      </c>
      <c r="I266" s="16"/>
      <c r="J266" s="16"/>
    </row>
    <row r="267" spans="1:10" ht="15.75" hidden="1" outlineLevel="1" x14ac:dyDescent="0.25">
      <c r="A267" s="17">
        <f t="shared" ref="A267:C282" si="21">A266</f>
        <v>110012</v>
      </c>
      <c r="B267" s="3" t="str">
        <f t="shared" si="21"/>
        <v>ГБУЗ РК "Республиканский госпиталь ветеранов войн и УБД"</v>
      </c>
      <c r="C267" s="18">
        <f t="shared" si="21"/>
        <v>87401</v>
      </c>
      <c r="D267" s="20">
        <v>21</v>
      </c>
      <c r="E267" s="19" t="s">
        <v>25</v>
      </c>
      <c r="F267" s="21">
        <v>447.69</v>
      </c>
      <c r="I267" s="16"/>
      <c r="J267" s="16"/>
    </row>
    <row r="268" spans="1:10" ht="15.75" hidden="1" outlineLevel="1" x14ac:dyDescent="0.25">
      <c r="A268" s="17">
        <f t="shared" si="21"/>
        <v>110012</v>
      </c>
      <c r="B268" s="3" t="str">
        <f t="shared" si="21"/>
        <v>ГБУЗ РК "Республиканский госпиталь ветеранов войн и УБД"</v>
      </c>
      <c r="C268" s="18">
        <f t="shared" si="21"/>
        <v>87401</v>
      </c>
      <c r="D268" s="20">
        <v>22</v>
      </c>
      <c r="E268" s="19" t="s">
        <v>26</v>
      </c>
      <c r="F268" s="21">
        <v>864.53</v>
      </c>
      <c r="I268" s="16"/>
      <c r="J268" s="16"/>
    </row>
    <row r="269" spans="1:10" ht="15.75" hidden="1" outlineLevel="1" x14ac:dyDescent="0.25">
      <c r="A269" s="17">
        <f t="shared" si="21"/>
        <v>110012</v>
      </c>
      <c r="B269" s="3" t="str">
        <f t="shared" si="21"/>
        <v>ГБУЗ РК "Республиканский госпиталь ветеранов войн и УБД"</v>
      </c>
      <c r="C269" s="18">
        <f t="shared" si="21"/>
        <v>87401</v>
      </c>
      <c r="D269" s="20">
        <v>49</v>
      </c>
      <c r="E269" s="19" t="s">
        <v>27</v>
      </c>
      <c r="F269" s="21">
        <v>633.73</v>
      </c>
      <c r="I269" s="16"/>
      <c r="J269" s="16"/>
    </row>
    <row r="270" spans="1:10" ht="15.75" hidden="1" outlineLevel="1" x14ac:dyDescent="0.25">
      <c r="A270" s="17">
        <f t="shared" si="21"/>
        <v>110012</v>
      </c>
      <c r="B270" s="3" t="str">
        <f t="shared" si="21"/>
        <v>ГБУЗ РК "Республиканский госпиталь ветеранов войн и УБД"</v>
      </c>
      <c r="C270" s="18">
        <f t="shared" si="21"/>
        <v>87401</v>
      </c>
      <c r="D270" s="20">
        <v>37</v>
      </c>
      <c r="E270" s="19" t="s">
        <v>28</v>
      </c>
      <c r="F270" s="21">
        <v>633.73</v>
      </c>
      <c r="I270" s="16"/>
      <c r="J270" s="16"/>
    </row>
    <row r="271" spans="1:10" ht="15.75" hidden="1" outlineLevel="1" x14ac:dyDescent="0.25">
      <c r="A271" s="17">
        <f t="shared" si="21"/>
        <v>110012</v>
      </c>
      <c r="B271" s="3" t="str">
        <f t="shared" si="21"/>
        <v>ГБУЗ РК "Республиканский госпиталь ветеранов войн и УБД"</v>
      </c>
      <c r="C271" s="18">
        <f t="shared" si="21"/>
        <v>87401</v>
      </c>
      <c r="D271" s="20">
        <v>18</v>
      </c>
      <c r="E271" s="19" t="s">
        <v>29</v>
      </c>
      <c r="F271" s="21">
        <v>478.49</v>
      </c>
      <c r="I271" s="16"/>
      <c r="J271" s="16"/>
    </row>
    <row r="272" spans="1:10" ht="15.75" hidden="1" outlineLevel="1" x14ac:dyDescent="0.25">
      <c r="A272" s="17">
        <f t="shared" si="21"/>
        <v>110012</v>
      </c>
      <c r="B272" s="3" t="str">
        <f t="shared" si="21"/>
        <v>ГБУЗ РК "Республиканский госпиталь ветеранов войн и УБД"</v>
      </c>
      <c r="C272" s="18">
        <f t="shared" si="21"/>
        <v>87401</v>
      </c>
      <c r="D272" s="20">
        <v>20</v>
      </c>
      <c r="E272" s="19" t="s">
        <v>30</v>
      </c>
      <c r="F272" s="21">
        <v>362.26</v>
      </c>
      <c r="I272" s="16"/>
      <c r="J272" s="16"/>
    </row>
    <row r="273" spans="1:10" ht="15.75" hidden="1" outlineLevel="1" x14ac:dyDescent="0.25">
      <c r="A273" s="17">
        <f t="shared" si="21"/>
        <v>110012</v>
      </c>
      <c r="B273" s="3" t="str">
        <f t="shared" si="21"/>
        <v>ГБУЗ РК "Республиканский госпиталь ветеранов войн и УБД"</v>
      </c>
      <c r="C273" s="18">
        <f t="shared" si="21"/>
        <v>87401</v>
      </c>
      <c r="D273" s="20">
        <v>8</v>
      </c>
      <c r="E273" s="19" t="s">
        <v>31</v>
      </c>
      <c r="F273" s="21">
        <v>420.23</v>
      </c>
      <c r="I273" s="16"/>
      <c r="J273" s="16"/>
    </row>
    <row r="274" spans="1:10" ht="15.75" hidden="1" outlineLevel="1" x14ac:dyDescent="0.25">
      <c r="A274" s="17">
        <f t="shared" si="21"/>
        <v>110012</v>
      </c>
      <c r="B274" s="3" t="str">
        <f t="shared" si="21"/>
        <v>ГБУЗ РК "Республиканский госпиталь ветеранов войн и УБД"</v>
      </c>
      <c r="C274" s="18">
        <f t="shared" si="21"/>
        <v>87401</v>
      </c>
      <c r="D274" s="20">
        <v>9</v>
      </c>
      <c r="E274" s="19" t="s">
        <v>32</v>
      </c>
      <c r="F274" s="21">
        <v>420.23</v>
      </c>
      <c r="I274" s="16"/>
      <c r="J274" s="16"/>
    </row>
    <row r="275" spans="1:10" ht="15.75" hidden="1" outlineLevel="1" x14ac:dyDescent="0.25">
      <c r="A275" s="17">
        <f t="shared" si="21"/>
        <v>110012</v>
      </c>
      <c r="B275" s="3" t="str">
        <f t="shared" si="21"/>
        <v>ГБУЗ РК "Республиканский госпиталь ветеранов войн и УБД"</v>
      </c>
      <c r="C275" s="18">
        <f t="shared" si="21"/>
        <v>87401</v>
      </c>
      <c r="D275" s="20">
        <v>11</v>
      </c>
      <c r="E275" s="19" t="s">
        <v>33</v>
      </c>
      <c r="F275" s="21">
        <v>693.37</v>
      </c>
      <c r="I275" s="16"/>
      <c r="J275" s="16"/>
    </row>
    <row r="276" spans="1:10" ht="15.75" hidden="1" outlineLevel="1" x14ac:dyDescent="0.25">
      <c r="A276" s="17">
        <f t="shared" si="21"/>
        <v>110012</v>
      </c>
      <c r="B276" s="3" t="str">
        <f t="shared" si="21"/>
        <v>ГБУЗ РК "Республиканский госпиталь ветеранов войн и УБД"</v>
      </c>
      <c r="C276" s="18">
        <f t="shared" si="21"/>
        <v>87401</v>
      </c>
      <c r="D276" s="20">
        <v>38</v>
      </c>
      <c r="E276" s="19" t="s">
        <v>34</v>
      </c>
      <c r="F276" s="21">
        <v>420.23</v>
      </c>
      <c r="I276" s="16"/>
      <c r="J276" s="16"/>
    </row>
    <row r="277" spans="1:10" ht="15.75" hidden="1" outlineLevel="1" x14ac:dyDescent="0.25">
      <c r="A277" s="17">
        <f t="shared" si="21"/>
        <v>110012</v>
      </c>
      <c r="B277" s="3" t="str">
        <f t="shared" si="21"/>
        <v>ГБУЗ РК "Республиканский госпиталь ветеранов войн и УБД"</v>
      </c>
      <c r="C277" s="18">
        <f t="shared" si="21"/>
        <v>87401</v>
      </c>
      <c r="D277" s="20">
        <v>39</v>
      </c>
      <c r="E277" s="19" t="s">
        <v>35</v>
      </c>
      <c r="F277" s="21">
        <v>420.23</v>
      </c>
      <c r="I277" s="16"/>
      <c r="J277" s="16"/>
    </row>
    <row r="278" spans="1:10" ht="15.75" hidden="1" outlineLevel="1" x14ac:dyDescent="0.25">
      <c r="A278" s="17">
        <f t="shared" si="21"/>
        <v>110012</v>
      </c>
      <c r="B278" s="3" t="str">
        <f t="shared" si="21"/>
        <v>ГБУЗ РК "Республиканский госпиталь ветеранов войн и УБД"</v>
      </c>
      <c r="C278" s="18">
        <f t="shared" si="21"/>
        <v>87401</v>
      </c>
      <c r="D278" s="20">
        <v>55</v>
      </c>
      <c r="E278" s="19" t="s">
        <v>36</v>
      </c>
      <c r="F278" s="21">
        <v>420.23</v>
      </c>
      <c r="I278" s="16"/>
      <c r="J278" s="16"/>
    </row>
    <row r="279" spans="1:10" ht="15.75" hidden="1" outlineLevel="1" x14ac:dyDescent="0.25">
      <c r="A279" s="17">
        <f t="shared" si="21"/>
        <v>110012</v>
      </c>
      <c r="B279" s="3" t="str">
        <f t="shared" si="21"/>
        <v>ГБУЗ РК "Республиканский госпиталь ветеранов войн и УБД"</v>
      </c>
      <c r="C279" s="18">
        <f t="shared" si="21"/>
        <v>87401</v>
      </c>
      <c r="D279" s="20">
        <v>59</v>
      </c>
      <c r="E279" s="19" t="s">
        <v>37</v>
      </c>
      <c r="F279" s="21">
        <v>478.49</v>
      </c>
      <c r="I279" s="16"/>
      <c r="J279" s="16"/>
    </row>
    <row r="280" spans="1:10" ht="15.75" hidden="1" outlineLevel="1" x14ac:dyDescent="0.25">
      <c r="A280" s="17">
        <f t="shared" si="21"/>
        <v>110012</v>
      </c>
      <c r="B280" s="3" t="str">
        <f t="shared" si="21"/>
        <v>ГБУЗ РК "Республиканский госпиталь ветеранов войн и УБД"</v>
      </c>
      <c r="C280" s="18">
        <f t="shared" si="21"/>
        <v>87401</v>
      </c>
      <c r="D280" s="20">
        <v>76</v>
      </c>
      <c r="E280" s="19" t="s">
        <v>38</v>
      </c>
      <c r="F280" s="21">
        <v>420.23</v>
      </c>
      <c r="I280" s="16"/>
      <c r="J280" s="16"/>
    </row>
    <row r="281" spans="1:10" ht="15.75" hidden="1" outlineLevel="1" x14ac:dyDescent="0.25">
      <c r="A281" s="17">
        <f t="shared" si="21"/>
        <v>110012</v>
      </c>
      <c r="B281" s="3" t="str">
        <f t="shared" si="21"/>
        <v>ГБУЗ РК "Республиканский госпиталь ветеранов войн и УБД"</v>
      </c>
      <c r="C281" s="18">
        <f t="shared" si="21"/>
        <v>87401</v>
      </c>
      <c r="D281" s="20">
        <v>219</v>
      </c>
      <c r="E281" s="19" t="s">
        <v>39</v>
      </c>
      <c r="F281" s="21">
        <v>420.23</v>
      </c>
      <c r="I281" s="16"/>
      <c r="J281" s="16"/>
    </row>
    <row r="282" spans="1:10" ht="15.75" hidden="1" outlineLevel="1" x14ac:dyDescent="0.25">
      <c r="A282" s="17">
        <f t="shared" si="21"/>
        <v>110012</v>
      </c>
      <c r="B282" s="3" t="str">
        <f t="shared" si="21"/>
        <v>ГБУЗ РК "Республиканский госпиталь ветеранов войн и УБД"</v>
      </c>
      <c r="C282" s="18">
        <f t="shared" si="21"/>
        <v>87401</v>
      </c>
      <c r="D282" s="20">
        <v>206</v>
      </c>
      <c r="E282" s="19" t="s">
        <v>40</v>
      </c>
      <c r="F282" s="21">
        <v>420.23</v>
      </c>
      <c r="I282" s="16"/>
      <c r="J282" s="16"/>
    </row>
    <row r="283" spans="1:10" ht="15.75" hidden="1" outlineLevel="1" x14ac:dyDescent="0.25">
      <c r="A283" s="17">
        <f t="shared" ref="A283:C298" si="22">A282</f>
        <v>110012</v>
      </c>
      <c r="B283" s="3" t="str">
        <f t="shared" si="22"/>
        <v>ГБУЗ РК "Республиканский госпиталь ветеранов войн и УБД"</v>
      </c>
      <c r="C283" s="18">
        <f t="shared" si="22"/>
        <v>87401</v>
      </c>
      <c r="D283" s="20">
        <v>207</v>
      </c>
      <c r="E283" s="19" t="s">
        <v>41</v>
      </c>
      <c r="F283" s="21">
        <v>586.62</v>
      </c>
      <c r="I283" s="16"/>
      <c r="J283" s="16"/>
    </row>
    <row r="284" spans="1:10" ht="15.75" hidden="1" outlineLevel="1" x14ac:dyDescent="0.25">
      <c r="A284" s="17">
        <f t="shared" si="22"/>
        <v>110012</v>
      </c>
      <c r="B284" s="3" t="str">
        <f t="shared" si="22"/>
        <v>ГБУЗ РК "Республиканский госпиталь ветеранов войн и УБД"</v>
      </c>
      <c r="C284" s="18">
        <f t="shared" si="22"/>
        <v>87401</v>
      </c>
      <c r="D284" s="20">
        <v>92</v>
      </c>
      <c r="E284" s="19" t="s">
        <v>42</v>
      </c>
      <c r="F284" s="21">
        <v>864.53</v>
      </c>
      <c r="I284" s="16"/>
      <c r="J284" s="16"/>
    </row>
    <row r="285" spans="1:10" ht="15.75" hidden="1" outlineLevel="1" x14ac:dyDescent="0.25">
      <c r="A285" s="17">
        <f t="shared" si="22"/>
        <v>110012</v>
      </c>
      <c r="B285" s="3" t="str">
        <f t="shared" si="22"/>
        <v>ГБУЗ РК "Республиканский госпиталь ветеранов войн и УБД"</v>
      </c>
      <c r="C285" s="18">
        <f t="shared" si="22"/>
        <v>87401</v>
      </c>
      <c r="D285" s="20">
        <v>3</v>
      </c>
      <c r="E285" s="19" t="s">
        <v>43</v>
      </c>
      <c r="F285" s="21">
        <v>796.14</v>
      </c>
      <c r="I285" s="16"/>
      <c r="J285" s="16"/>
    </row>
    <row r="286" spans="1:10" ht="15.75" hidden="1" outlineLevel="1" x14ac:dyDescent="0.25">
      <c r="A286" s="17">
        <f t="shared" si="22"/>
        <v>110012</v>
      </c>
      <c r="B286" s="3" t="str">
        <f t="shared" si="22"/>
        <v>ГБУЗ РК "Республиканский госпиталь ветеранов войн и УБД"</v>
      </c>
      <c r="C286" s="18">
        <f t="shared" si="22"/>
        <v>87401</v>
      </c>
      <c r="D286" s="20">
        <v>35</v>
      </c>
      <c r="E286" s="19" t="s">
        <v>44</v>
      </c>
      <c r="F286" s="21">
        <v>498.53</v>
      </c>
      <c r="I286" s="16"/>
      <c r="J286" s="16"/>
    </row>
    <row r="287" spans="1:10" ht="15.75" hidden="1" outlineLevel="1" x14ac:dyDescent="0.25">
      <c r="A287" s="17">
        <f t="shared" si="22"/>
        <v>110012</v>
      </c>
      <c r="B287" s="3" t="str">
        <f t="shared" si="22"/>
        <v>ГБУЗ РК "Республиканский госпиталь ветеранов войн и УБД"</v>
      </c>
      <c r="C287" s="18">
        <f t="shared" si="22"/>
        <v>87401</v>
      </c>
      <c r="D287" s="20">
        <v>24</v>
      </c>
      <c r="E287" s="19" t="s">
        <v>45</v>
      </c>
      <c r="F287" s="21">
        <v>630.88</v>
      </c>
      <c r="I287" s="16"/>
      <c r="J287" s="16"/>
    </row>
    <row r="288" spans="1:10" ht="15.75" hidden="1" outlineLevel="1" x14ac:dyDescent="0.25">
      <c r="A288" s="17">
        <f t="shared" si="22"/>
        <v>110012</v>
      </c>
      <c r="B288" s="3" t="str">
        <f t="shared" si="22"/>
        <v>ГБУЗ РК "Республиканский госпиталь ветеранов войн и УБД"</v>
      </c>
      <c r="C288" s="18">
        <f t="shared" si="22"/>
        <v>87401</v>
      </c>
      <c r="D288" s="20">
        <v>28</v>
      </c>
      <c r="E288" s="19" t="s">
        <v>46</v>
      </c>
      <c r="F288" s="21">
        <v>447.69</v>
      </c>
      <c r="I288" s="16"/>
      <c r="J288" s="16"/>
    </row>
    <row r="289" spans="1:10" ht="15.75" hidden="1" outlineLevel="1" x14ac:dyDescent="0.25">
      <c r="A289" s="17">
        <f t="shared" si="22"/>
        <v>110012</v>
      </c>
      <c r="B289" s="3" t="str">
        <f t="shared" si="22"/>
        <v>ГБУЗ РК "Республиканский госпиталь ветеранов войн и УБД"</v>
      </c>
      <c r="C289" s="18">
        <f t="shared" si="22"/>
        <v>87401</v>
      </c>
      <c r="D289" s="20">
        <v>36</v>
      </c>
      <c r="E289" s="19" t="s">
        <v>47</v>
      </c>
      <c r="F289" s="21">
        <v>447.69</v>
      </c>
      <c r="I289" s="16"/>
      <c r="J289" s="16"/>
    </row>
    <row r="290" spans="1:10" ht="15.75" hidden="1" outlineLevel="1" x14ac:dyDescent="0.25">
      <c r="A290" s="17">
        <f t="shared" si="22"/>
        <v>110012</v>
      </c>
      <c r="B290" s="3" t="str">
        <f t="shared" si="22"/>
        <v>ГБУЗ РК "Республиканский госпиталь ветеранов войн и УБД"</v>
      </c>
      <c r="C290" s="18">
        <f t="shared" si="22"/>
        <v>87401</v>
      </c>
      <c r="D290" s="20">
        <v>41</v>
      </c>
      <c r="E290" s="19" t="s">
        <v>48</v>
      </c>
      <c r="F290" s="21">
        <v>447.69</v>
      </c>
      <c r="I290" s="16"/>
      <c r="J290" s="16"/>
    </row>
    <row r="291" spans="1:10" ht="15.75" hidden="1" outlineLevel="1" x14ac:dyDescent="0.25">
      <c r="A291" s="17">
        <f t="shared" si="22"/>
        <v>110012</v>
      </c>
      <c r="B291" s="3" t="str">
        <f t="shared" si="22"/>
        <v>ГБУЗ РК "Республиканский госпиталь ветеранов войн и УБД"</v>
      </c>
      <c r="C291" s="18">
        <f t="shared" si="22"/>
        <v>87401</v>
      </c>
      <c r="D291" s="20">
        <v>65</v>
      </c>
      <c r="E291" s="19" t="s">
        <v>49</v>
      </c>
      <c r="F291" s="21">
        <v>447.69</v>
      </c>
      <c r="I291" s="16"/>
      <c r="J291" s="16"/>
    </row>
    <row r="292" spans="1:10" ht="15.75" hidden="1" outlineLevel="1" x14ac:dyDescent="0.25">
      <c r="A292" s="17">
        <f t="shared" si="22"/>
        <v>110012</v>
      </c>
      <c r="B292" s="3" t="str">
        <f t="shared" si="22"/>
        <v>ГБУЗ РК "Республиканский госпиталь ветеранов войн и УБД"</v>
      </c>
      <c r="C292" s="18">
        <f t="shared" si="22"/>
        <v>87401</v>
      </c>
      <c r="D292" s="20">
        <v>79</v>
      </c>
      <c r="E292" s="19" t="s">
        <v>50</v>
      </c>
      <c r="F292" s="21">
        <v>447.69</v>
      </c>
      <c r="I292" s="16"/>
      <c r="J292" s="16"/>
    </row>
    <row r="293" spans="1:10" ht="15.75" hidden="1" outlineLevel="1" x14ac:dyDescent="0.25">
      <c r="A293" s="17">
        <f t="shared" si="22"/>
        <v>110012</v>
      </c>
      <c r="B293" s="3" t="str">
        <f t="shared" si="22"/>
        <v>ГБУЗ РК "Республиканский госпиталь ветеранов войн и УБД"</v>
      </c>
      <c r="C293" s="18">
        <f t="shared" si="22"/>
        <v>87401</v>
      </c>
      <c r="D293" s="20">
        <v>90</v>
      </c>
      <c r="E293" s="19" t="s">
        <v>51</v>
      </c>
      <c r="F293" s="21">
        <v>447.69</v>
      </c>
      <c r="I293" s="16"/>
      <c r="J293" s="16"/>
    </row>
    <row r="294" spans="1:10" ht="15.75" hidden="1" outlineLevel="1" x14ac:dyDescent="0.25">
      <c r="A294" s="17">
        <f t="shared" si="22"/>
        <v>110012</v>
      </c>
      <c r="B294" s="3" t="str">
        <f t="shared" si="22"/>
        <v>ГБУЗ РК "Республиканский госпиталь ветеранов войн и УБД"</v>
      </c>
      <c r="C294" s="18">
        <f t="shared" si="22"/>
        <v>87401</v>
      </c>
      <c r="D294" s="20">
        <v>84</v>
      </c>
      <c r="E294" s="19" t="s">
        <v>52</v>
      </c>
      <c r="F294" s="21">
        <v>362.26</v>
      </c>
      <c r="I294" s="16"/>
      <c r="J294" s="16"/>
    </row>
    <row r="295" spans="1:10" ht="15.75" hidden="1" outlineLevel="1" x14ac:dyDescent="0.25">
      <c r="A295" s="17">
        <f t="shared" si="22"/>
        <v>110012</v>
      </c>
      <c r="B295" s="3" t="str">
        <f t="shared" si="22"/>
        <v>ГБУЗ РК "Республиканский госпиталь ветеранов войн и УБД"</v>
      </c>
      <c r="C295" s="18">
        <f t="shared" si="22"/>
        <v>87401</v>
      </c>
      <c r="D295" s="20">
        <v>2</v>
      </c>
      <c r="E295" s="19" t="s">
        <v>53</v>
      </c>
      <c r="F295" s="21">
        <v>586.62</v>
      </c>
      <c r="I295" s="16"/>
      <c r="J295" s="16"/>
    </row>
    <row r="296" spans="1:10" ht="15.75" hidden="1" outlineLevel="1" x14ac:dyDescent="0.25">
      <c r="A296" s="17">
        <f t="shared" si="22"/>
        <v>110012</v>
      </c>
      <c r="B296" s="3" t="str">
        <f t="shared" si="22"/>
        <v>ГБУЗ РК "Республиканский госпиталь ветеранов войн и УБД"</v>
      </c>
      <c r="C296" s="18">
        <f t="shared" si="22"/>
        <v>87401</v>
      </c>
      <c r="D296" s="20">
        <v>45</v>
      </c>
      <c r="E296" s="19" t="s">
        <v>54</v>
      </c>
      <c r="F296" s="21">
        <v>348.9</v>
      </c>
      <c r="I296" s="16"/>
      <c r="J296" s="16"/>
    </row>
    <row r="297" spans="1:10" ht="15.75" hidden="1" outlineLevel="1" x14ac:dyDescent="0.25">
      <c r="A297" s="17">
        <f t="shared" si="22"/>
        <v>110012</v>
      </c>
      <c r="B297" s="3" t="str">
        <f t="shared" si="22"/>
        <v>ГБУЗ РК "Республиканский госпиталь ветеранов войн и УБД"</v>
      </c>
      <c r="C297" s="18">
        <f t="shared" si="22"/>
        <v>87401</v>
      </c>
      <c r="D297" s="20">
        <v>75</v>
      </c>
      <c r="E297" s="19" t="s">
        <v>55</v>
      </c>
      <c r="F297" s="21">
        <v>348.9</v>
      </c>
      <c r="I297" s="16"/>
      <c r="J297" s="16"/>
    </row>
    <row r="298" spans="1:10" ht="15.75" hidden="1" outlineLevel="1" x14ac:dyDescent="0.25">
      <c r="A298" s="17">
        <f t="shared" si="22"/>
        <v>110012</v>
      </c>
      <c r="B298" s="3" t="str">
        <f t="shared" si="22"/>
        <v>ГБУЗ РК "Республиканский госпиталь ветеранов войн и УБД"</v>
      </c>
      <c r="C298" s="18">
        <f t="shared" si="22"/>
        <v>87401</v>
      </c>
      <c r="D298" s="20">
        <v>46</v>
      </c>
      <c r="E298" s="19" t="s">
        <v>56</v>
      </c>
      <c r="F298" s="21">
        <v>299.08</v>
      </c>
      <c r="I298" s="16"/>
      <c r="J298" s="16"/>
    </row>
    <row r="299" spans="1:10" ht="15.75" hidden="1" outlineLevel="1" x14ac:dyDescent="0.25">
      <c r="A299" s="17">
        <f t="shared" ref="A299:C301" si="23">A298</f>
        <v>110012</v>
      </c>
      <c r="B299" s="3" t="str">
        <f t="shared" si="23"/>
        <v>ГБУЗ РК "Республиканский госпиталь ветеранов войн и УБД"</v>
      </c>
      <c r="C299" s="18">
        <f t="shared" si="23"/>
        <v>87401</v>
      </c>
      <c r="D299" s="20">
        <v>91</v>
      </c>
      <c r="E299" s="19" t="s">
        <v>57</v>
      </c>
      <c r="F299" s="21">
        <v>447.69</v>
      </c>
      <c r="I299" s="16"/>
      <c r="J299" s="16"/>
    </row>
    <row r="300" spans="1:10" ht="15.75" hidden="1" outlineLevel="1" x14ac:dyDescent="0.25">
      <c r="A300" s="17">
        <f t="shared" si="23"/>
        <v>110012</v>
      </c>
      <c r="B300" s="3" t="str">
        <f t="shared" si="23"/>
        <v>ГБУЗ РК "Республиканский госпиталь ветеранов войн и УБД"</v>
      </c>
      <c r="C300" s="18">
        <f t="shared" si="23"/>
        <v>87401</v>
      </c>
      <c r="D300" s="20">
        <v>95</v>
      </c>
      <c r="E300" s="19" t="s">
        <v>58</v>
      </c>
      <c r="F300" s="21">
        <v>420.23</v>
      </c>
      <c r="I300" s="16"/>
      <c r="J300" s="16"/>
    </row>
    <row r="301" spans="1:10" ht="16.5" hidden="1" outlineLevel="1" thickBot="1" x14ac:dyDescent="0.3">
      <c r="A301" s="17">
        <f t="shared" si="23"/>
        <v>110012</v>
      </c>
      <c r="B301" s="3" t="str">
        <f t="shared" si="23"/>
        <v>ГБУЗ РК "Республиканский госпиталь ветеранов войн и УБД"</v>
      </c>
      <c r="C301" s="18">
        <f t="shared" si="23"/>
        <v>87401</v>
      </c>
      <c r="D301" s="23">
        <v>17</v>
      </c>
      <c r="E301" s="22" t="s">
        <v>59</v>
      </c>
      <c r="F301" s="24">
        <v>360.98</v>
      </c>
      <c r="I301" s="16"/>
      <c r="J301" s="16"/>
    </row>
    <row r="302" spans="1:10" ht="18" customHeight="1" collapsed="1" thickBot="1" x14ac:dyDescent="0.3">
      <c r="A302" s="11">
        <v>110013</v>
      </c>
      <c r="B302" s="12" t="s">
        <v>16</v>
      </c>
      <c r="C302" s="33">
        <v>87401</v>
      </c>
      <c r="D302" s="14">
        <v>25</v>
      </c>
      <c r="E302" s="13" t="s">
        <v>23</v>
      </c>
      <c r="F302" s="15">
        <v>478.49</v>
      </c>
      <c r="I302" s="16"/>
      <c r="J302" s="16"/>
    </row>
    <row r="303" spans="1:10" ht="15.75" hidden="1" outlineLevel="1" x14ac:dyDescent="0.25">
      <c r="A303" s="17">
        <f>A302</f>
        <v>110013</v>
      </c>
      <c r="B303" s="3" t="str">
        <f>B302</f>
        <v>ГУ "Республиканская детская клиническая больница"</v>
      </c>
      <c r="C303" s="18">
        <f>C302</f>
        <v>87401</v>
      </c>
      <c r="D303" s="20">
        <v>19</v>
      </c>
      <c r="E303" s="19" t="s">
        <v>24</v>
      </c>
      <c r="F303" s="21">
        <v>447.69</v>
      </c>
      <c r="I303" s="16"/>
      <c r="J303" s="16"/>
    </row>
    <row r="304" spans="1:10" ht="15.75" hidden="1" outlineLevel="1" x14ac:dyDescent="0.25">
      <c r="A304" s="17">
        <f t="shared" ref="A304:C319" si="24">A303</f>
        <v>110013</v>
      </c>
      <c r="B304" s="3" t="str">
        <f t="shared" si="24"/>
        <v>ГУ "Республиканская детская клиническая больница"</v>
      </c>
      <c r="C304" s="18">
        <f t="shared" si="24"/>
        <v>87401</v>
      </c>
      <c r="D304" s="20">
        <v>21</v>
      </c>
      <c r="E304" s="19" t="s">
        <v>25</v>
      </c>
      <c r="F304" s="21">
        <v>447.69</v>
      </c>
      <c r="I304" s="16"/>
      <c r="J304" s="16"/>
    </row>
    <row r="305" spans="1:10" ht="15.75" hidden="1" outlineLevel="1" x14ac:dyDescent="0.25">
      <c r="A305" s="17">
        <f t="shared" si="24"/>
        <v>110013</v>
      </c>
      <c r="B305" s="3" t="str">
        <f t="shared" si="24"/>
        <v>ГУ "Республиканская детская клиническая больница"</v>
      </c>
      <c r="C305" s="18">
        <f t="shared" si="24"/>
        <v>87401</v>
      </c>
      <c r="D305" s="20">
        <v>22</v>
      </c>
      <c r="E305" s="19" t="s">
        <v>26</v>
      </c>
      <c r="F305" s="21">
        <v>864.53</v>
      </c>
      <c r="I305" s="16"/>
      <c r="J305" s="16"/>
    </row>
    <row r="306" spans="1:10" ht="15.75" hidden="1" outlineLevel="1" x14ac:dyDescent="0.25">
      <c r="A306" s="17">
        <f t="shared" si="24"/>
        <v>110013</v>
      </c>
      <c r="B306" s="3" t="str">
        <f t="shared" si="24"/>
        <v>ГУ "Республиканская детская клиническая больница"</v>
      </c>
      <c r="C306" s="18">
        <f t="shared" si="24"/>
        <v>87401</v>
      </c>
      <c r="D306" s="20">
        <v>49</v>
      </c>
      <c r="E306" s="19" t="s">
        <v>27</v>
      </c>
      <c r="F306" s="21">
        <v>633.73</v>
      </c>
      <c r="I306" s="16"/>
      <c r="J306" s="16"/>
    </row>
    <row r="307" spans="1:10" ht="15.75" hidden="1" outlineLevel="1" x14ac:dyDescent="0.25">
      <c r="A307" s="17">
        <f t="shared" si="24"/>
        <v>110013</v>
      </c>
      <c r="B307" s="3" t="str">
        <f t="shared" si="24"/>
        <v>ГУ "Республиканская детская клиническая больница"</v>
      </c>
      <c r="C307" s="18">
        <f t="shared" si="24"/>
        <v>87401</v>
      </c>
      <c r="D307" s="20">
        <v>37</v>
      </c>
      <c r="E307" s="19" t="s">
        <v>28</v>
      </c>
      <c r="F307" s="21">
        <v>633.73</v>
      </c>
      <c r="I307" s="16"/>
      <c r="J307" s="16"/>
    </row>
    <row r="308" spans="1:10" ht="15.75" hidden="1" outlineLevel="1" x14ac:dyDescent="0.25">
      <c r="A308" s="17">
        <f t="shared" si="24"/>
        <v>110013</v>
      </c>
      <c r="B308" s="3" t="str">
        <f t="shared" si="24"/>
        <v>ГУ "Республиканская детская клиническая больница"</v>
      </c>
      <c r="C308" s="18">
        <f t="shared" si="24"/>
        <v>87401</v>
      </c>
      <c r="D308" s="20">
        <v>18</v>
      </c>
      <c r="E308" s="19" t="s">
        <v>29</v>
      </c>
      <c r="F308" s="21">
        <v>478.49</v>
      </c>
      <c r="I308" s="16"/>
      <c r="J308" s="16"/>
    </row>
    <row r="309" spans="1:10" ht="15.75" hidden="1" outlineLevel="1" x14ac:dyDescent="0.25">
      <c r="A309" s="17">
        <f t="shared" si="24"/>
        <v>110013</v>
      </c>
      <c r="B309" s="3" t="str">
        <f t="shared" si="24"/>
        <v>ГУ "Республиканская детская клиническая больница"</v>
      </c>
      <c r="C309" s="18">
        <f t="shared" si="24"/>
        <v>87401</v>
      </c>
      <c r="D309" s="20">
        <v>20</v>
      </c>
      <c r="E309" s="19" t="s">
        <v>30</v>
      </c>
      <c r="F309" s="21">
        <v>362.26</v>
      </c>
      <c r="I309" s="16"/>
      <c r="J309" s="16"/>
    </row>
    <row r="310" spans="1:10" ht="15.75" hidden="1" outlineLevel="1" x14ac:dyDescent="0.25">
      <c r="A310" s="17">
        <f t="shared" si="24"/>
        <v>110013</v>
      </c>
      <c r="B310" s="3" t="str">
        <f t="shared" si="24"/>
        <v>ГУ "Республиканская детская клиническая больница"</v>
      </c>
      <c r="C310" s="18">
        <f t="shared" si="24"/>
        <v>87401</v>
      </c>
      <c r="D310" s="20">
        <v>8</v>
      </c>
      <c r="E310" s="19" t="s">
        <v>31</v>
      </c>
      <c r="F310" s="21">
        <v>420.23</v>
      </c>
      <c r="I310" s="16"/>
      <c r="J310" s="16"/>
    </row>
    <row r="311" spans="1:10" ht="15.75" hidden="1" outlineLevel="1" x14ac:dyDescent="0.25">
      <c r="A311" s="17">
        <f t="shared" si="24"/>
        <v>110013</v>
      </c>
      <c r="B311" s="3" t="str">
        <f t="shared" si="24"/>
        <v>ГУ "Республиканская детская клиническая больница"</v>
      </c>
      <c r="C311" s="18">
        <f t="shared" si="24"/>
        <v>87401</v>
      </c>
      <c r="D311" s="20">
        <v>9</v>
      </c>
      <c r="E311" s="19" t="s">
        <v>32</v>
      </c>
      <c r="F311" s="21">
        <v>420.23</v>
      </c>
      <c r="I311" s="16"/>
      <c r="J311" s="16"/>
    </row>
    <row r="312" spans="1:10" ht="15.75" hidden="1" outlineLevel="1" x14ac:dyDescent="0.25">
      <c r="A312" s="17">
        <f t="shared" si="24"/>
        <v>110013</v>
      </c>
      <c r="B312" s="3" t="str">
        <f t="shared" si="24"/>
        <v>ГУ "Республиканская детская клиническая больница"</v>
      </c>
      <c r="C312" s="18">
        <f t="shared" si="24"/>
        <v>87401</v>
      </c>
      <c r="D312" s="20">
        <v>11</v>
      </c>
      <c r="E312" s="19" t="s">
        <v>33</v>
      </c>
      <c r="F312" s="21">
        <v>693.37</v>
      </c>
      <c r="I312" s="16"/>
      <c r="J312" s="16"/>
    </row>
    <row r="313" spans="1:10" ht="15.75" hidden="1" outlineLevel="1" x14ac:dyDescent="0.25">
      <c r="A313" s="17">
        <f t="shared" si="24"/>
        <v>110013</v>
      </c>
      <c r="B313" s="3" t="str">
        <f t="shared" si="24"/>
        <v>ГУ "Республиканская детская клиническая больница"</v>
      </c>
      <c r="C313" s="18">
        <f t="shared" si="24"/>
        <v>87401</v>
      </c>
      <c r="D313" s="20">
        <v>38</v>
      </c>
      <c r="E313" s="19" t="s">
        <v>34</v>
      </c>
      <c r="F313" s="21">
        <v>420.23</v>
      </c>
      <c r="I313" s="16"/>
      <c r="J313" s="16"/>
    </row>
    <row r="314" spans="1:10" ht="15.75" hidden="1" outlineLevel="1" x14ac:dyDescent="0.25">
      <c r="A314" s="17">
        <f t="shared" si="24"/>
        <v>110013</v>
      </c>
      <c r="B314" s="3" t="str">
        <f t="shared" si="24"/>
        <v>ГУ "Республиканская детская клиническая больница"</v>
      </c>
      <c r="C314" s="18">
        <f t="shared" si="24"/>
        <v>87401</v>
      </c>
      <c r="D314" s="20">
        <v>39</v>
      </c>
      <c r="E314" s="19" t="s">
        <v>35</v>
      </c>
      <c r="F314" s="21">
        <v>420.23</v>
      </c>
      <c r="I314" s="16"/>
      <c r="J314" s="16"/>
    </row>
    <row r="315" spans="1:10" ht="15.75" hidden="1" outlineLevel="1" x14ac:dyDescent="0.25">
      <c r="A315" s="17">
        <f t="shared" si="24"/>
        <v>110013</v>
      </c>
      <c r="B315" s="3" t="str">
        <f t="shared" si="24"/>
        <v>ГУ "Республиканская детская клиническая больница"</v>
      </c>
      <c r="C315" s="18">
        <f t="shared" si="24"/>
        <v>87401</v>
      </c>
      <c r="D315" s="20">
        <v>55</v>
      </c>
      <c r="E315" s="19" t="s">
        <v>36</v>
      </c>
      <c r="F315" s="21">
        <v>420.23</v>
      </c>
      <c r="I315" s="16"/>
      <c r="J315" s="16"/>
    </row>
    <row r="316" spans="1:10" ht="15.75" hidden="1" outlineLevel="1" x14ac:dyDescent="0.25">
      <c r="A316" s="17">
        <f t="shared" si="24"/>
        <v>110013</v>
      </c>
      <c r="B316" s="3" t="str">
        <f t="shared" si="24"/>
        <v>ГУ "Республиканская детская клиническая больница"</v>
      </c>
      <c r="C316" s="18">
        <f t="shared" si="24"/>
        <v>87401</v>
      </c>
      <c r="D316" s="20">
        <v>59</v>
      </c>
      <c r="E316" s="19" t="s">
        <v>37</v>
      </c>
      <c r="F316" s="21">
        <v>478.49</v>
      </c>
      <c r="I316" s="16"/>
      <c r="J316" s="16"/>
    </row>
    <row r="317" spans="1:10" ht="15.75" hidden="1" outlineLevel="1" x14ac:dyDescent="0.25">
      <c r="A317" s="17">
        <f t="shared" si="24"/>
        <v>110013</v>
      </c>
      <c r="B317" s="3" t="str">
        <f t="shared" si="24"/>
        <v>ГУ "Республиканская детская клиническая больница"</v>
      </c>
      <c r="C317" s="18">
        <f t="shared" si="24"/>
        <v>87401</v>
      </c>
      <c r="D317" s="20">
        <v>76</v>
      </c>
      <c r="E317" s="19" t="s">
        <v>38</v>
      </c>
      <c r="F317" s="21">
        <v>420.23</v>
      </c>
      <c r="I317" s="16"/>
      <c r="J317" s="16"/>
    </row>
    <row r="318" spans="1:10" ht="15.75" hidden="1" outlineLevel="1" x14ac:dyDescent="0.25">
      <c r="A318" s="17">
        <f t="shared" si="24"/>
        <v>110013</v>
      </c>
      <c r="B318" s="3" t="str">
        <f t="shared" si="24"/>
        <v>ГУ "Республиканская детская клиническая больница"</v>
      </c>
      <c r="C318" s="18">
        <f t="shared" si="24"/>
        <v>87401</v>
      </c>
      <c r="D318" s="20">
        <v>219</v>
      </c>
      <c r="E318" s="19" t="s">
        <v>39</v>
      </c>
      <c r="F318" s="21">
        <v>420.23</v>
      </c>
      <c r="I318" s="16"/>
      <c r="J318" s="16"/>
    </row>
    <row r="319" spans="1:10" ht="15.75" hidden="1" outlineLevel="1" x14ac:dyDescent="0.25">
      <c r="A319" s="17">
        <f t="shared" si="24"/>
        <v>110013</v>
      </c>
      <c r="B319" s="3" t="str">
        <f t="shared" si="24"/>
        <v>ГУ "Республиканская детская клиническая больница"</v>
      </c>
      <c r="C319" s="18">
        <f t="shared" si="24"/>
        <v>87401</v>
      </c>
      <c r="D319" s="20">
        <v>206</v>
      </c>
      <c r="E319" s="19" t="s">
        <v>40</v>
      </c>
      <c r="F319" s="21">
        <v>420.23</v>
      </c>
      <c r="I319" s="16"/>
      <c r="J319" s="16"/>
    </row>
    <row r="320" spans="1:10" ht="15.75" hidden="1" outlineLevel="1" x14ac:dyDescent="0.25">
      <c r="A320" s="17">
        <f t="shared" ref="A320:C335" si="25">A319</f>
        <v>110013</v>
      </c>
      <c r="B320" s="3" t="str">
        <f t="shared" si="25"/>
        <v>ГУ "Республиканская детская клиническая больница"</v>
      </c>
      <c r="C320" s="18">
        <f t="shared" si="25"/>
        <v>87401</v>
      </c>
      <c r="D320" s="20">
        <v>207</v>
      </c>
      <c r="E320" s="19" t="s">
        <v>41</v>
      </c>
      <c r="F320" s="21">
        <v>586.62</v>
      </c>
      <c r="I320" s="16"/>
      <c r="J320" s="16"/>
    </row>
    <row r="321" spans="1:10" ht="15.75" hidden="1" outlineLevel="1" x14ac:dyDescent="0.25">
      <c r="A321" s="17">
        <f t="shared" si="25"/>
        <v>110013</v>
      </c>
      <c r="B321" s="3" t="str">
        <f t="shared" si="25"/>
        <v>ГУ "Республиканская детская клиническая больница"</v>
      </c>
      <c r="C321" s="18">
        <f t="shared" si="25"/>
        <v>87401</v>
      </c>
      <c r="D321" s="20">
        <v>92</v>
      </c>
      <c r="E321" s="19" t="s">
        <v>42</v>
      </c>
      <c r="F321" s="21">
        <v>864.53</v>
      </c>
      <c r="I321" s="16"/>
      <c r="J321" s="16"/>
    </row>
    <row r="322" spans="1:10" ht="15.75" hidden="1" outlineLevel="1" x14ac:dyDescent="0.25">
      <c r="A322" s="17">
        <f t="shared" si="25"/>
        <v>110013</v>
      </c>
      <c r="B322" s="3" t="str">
        <f t="shared" si="25"/>
        <v>ГУ "Республиканская детская клиническая больница"</v>
      </c>
      <c r="C322" s="18">
        <f t="shared" si="25"/>
        <v>87401</v>
      </c>
      <c r="D322" s="20">
        <v>3</v>
      </c>
      <c r="E322" s="19" t="s">
        <v>43</v>
      </c>
      <c r="F322" s="21">
        <v>796.14</v>
      </c>
      <c r="I322" s="16"/>
      <c r="J322" s="16"/>
    </row>
    <row r="323" spans="1:10" ht="15.75" hidden="1" outlineLevel="1" x14ac:dyDescent="0.25">
      <c r="A323" s="17">
        <f t="shared" si="25"/>
        <v>110013</v>
      </c>
      <c r="B323" s="3" t="str">
        <f t="shared" si="25"/>
        <v>ГУ "Республиканская детская клиническая больница"</v>
      </c>
      <c r="C323" s="18">
        <f t="shared" si="25"/>
        <v>87401</v>
      </c>
      <c r="D323" s="20">
        <v>35</v>
      </c>
      <c r="E323" s="19" t="s">
        <v>44</v>
      </c>
      <c r="F323" s="21">
        <v>498.53</v>
      </c>
      <c r="I323" s="16"/>
      <c r="J323" s="16"/>
    </row>
    <row r="324" spans="1:10" ht="15.75" hidden="1" outlineLevel="1" x14ac:dyDescent="0.25">
      <c r="A324" s="17">
        <f t="shared" si="25"/>
        <v>110013</v>
      </c>
      <c r="B324" s="3" t="str">
        <f t="shared" si="25"/>
        <v>ГУ "Республиканская детская клиническая больница"</v>
      </c>
      <c r="C324" s="18">
        <f t="shared" si="25"/>
        <v>87401</v>
      </c>
      <c r="D324" s="20">
        <v>24</v>
      </c>
      <c r="E324" s="19" t="s">
        <v>45</v>
      </c>
      <c r="F324" s="21">
        <v>630.88</v>
      </c>
      <c r="I324" s="16"/>
      <c r="J324" s="16"/>
    </row>
    <row r="325" spans="1:10" ht="15.75" hidden="1" outlineLevel="1" x14ac:dyDescent="0.25">
      <c r="A325" s="17">
        <f t="shared" si="25"/>
        <v>110013</v>
      </c>
      <c r="B325" s="3" t="str">
        <f t="shared" si="25"/>
        <v>ГУ "Республиканская детская клиническая больница"</v>
      </c>
      <c r="C325" s="18">
        <f t="shared" si="25"/>
        <v>87401</v>
      </c>
      <c r="D325" s="20">
        <v>28</v>
      </c>
      <c r="E325" s="19" t="s">
        <v>46</v>
      </c>
      <c r="F325" s="21">
        <v>447.69</v>
      </c>
      <c r="I325" s="16"/>
      <c r="J325" s="16"/>
    </row>
    <row r="326" spans="1:10" ht="15.75" hidden="1" outlineLevel="1" x14ac:dyDescent="0.25">
      <c r="A326" s="17">
        <f t="shared" si="25"/>
        <v>110013</v>
      </c>
      <c r="B326" s="3" t="str">
        <f t="shared" si="25"/>
        <v>ГУ "Республиканская детская клиническая больница"</v>
      </c>
      <c r="C326" s="18">
        <f t="shared" si="25"/>
        <v>87401</v>
      </c>
      <c r="D326" s="20">
        <v>36</v>
      </c>
      <c r="E326" s="19" t="s">
        <v>47</v>
      </c>
      <c r="F326" s="21">
        <v>447.69</v>
      </c>
      <c r="I326" s="16"/>
      <c r="J326" s="16"/>
    </row>
    <row r="327" spans="1:10" ht="15.75" hidden="1" outlineLevel="1" x14ac:dyDescent="0.25">
      <c r="A327" s="17">
        <f t="shared" si="25"/>
        <v>110013</v>
      </c>
      <c r="B327" s="3" t="str">
        <f t="shared" si="25"/>
        <v>ГУ "Республиканская детская клиническая больница"</v>
      </c>
      <c r="C327" s="18">
        <f t="shared" si="25"/>
        <v>87401</v>
      </c>
      <c r="D327" s="20">
        <v>41</v>
      </c>
      <c r="E327" s="19" t="s">
        <v>48</v>
      </c>
      <c r="F327" s="21">
        <v>447.69</v>
      </c>
      <c r="I327" s="16"/>
      <c r="J327" s="16"/>
    </row>
    <row r="328" spans="1:10" ht="15.75" hidden="1" outlineLevel="1" x14ac:dyDescent="0.25">
      <c r="A328" s="17">
        <f t="shared" si="25"/>
        <v>110013</v>
      </c>
      <c r="B328" s="3" t="str">
        <f t="shared" si="25"/>
        <v>ГУ "Республиканская детская клиническая больница"</v>
      </c>
      <c r="C328" s="18">
        <f t="shared" si="25"/>
        <v>87401</v>
      </c>
      <c r="D328" s="20">
        <v>65</v>
      </c>
      <c r="E328" s="19" t="s">
        <v>49</v>
      </c>
      <c r="F328" s="21">
        <v>447.69</v>
      </c>
      <c r="I328" s="16"/>
      <c r="J328" s="16"/>
    </row>
    <row r="329" spans="1:10" ht="15.75" hidden="1" outlineLevel="1" x14ac:dyDescent="0.25">
      <c r="A329" s="17">
        <f t="shared" si="25"/>
        <v>110013</v>
      </c>
      <c r="B329" s="3" t="str">
        <f t="shared" si="25"/>
        <v>ГУ "Республиканская детская клиническая больница"</v>
      </c>
      <c r="C329" s="18">
        <f t="shared" si="25"/>
        <v>87401</v>
      </c>
      <c r="D329" s="20">
        <v>79</v>
      </c>
      <c r="E329" s="19" t="s">
        <v>50</v>
      </c>
      <c r="F329" s="21">
        <v>447.69</v>
      </c>
      <c r="I329" s="16"/>
      <c r="J329" s="16"/>
    </row>
    <row r="330" spans="1:10" ht="15.75" hidden="1" outlineLevel="1" x14ac:dyDescent="0.25">
      <c r="A330" s="17">
        <f t="shared" si="25"/>
        <v>110013</v>
      </c>
      <c r="B330" s="3" t="str">
        <f t="shared" si="25"/>
        <v>ГУ "Республиканская детская клиническая больница"</v>
      </c>
      <c r="C330" s="18">
        <f t="shared" si="25"/>
        <v>87401</v>
      </c>
      <c r="D330" s="20">
        <v>90</v>
      </c>
      <c r="E330" s="19" t="s">
        <v>51</v>
      </c>
      <c r="F330" s="21">
        <v>447.69</v>
      </c>
      <c r="I330" s="16"/>
      <c r="J330" s="16"/>
    </row>
    <row r="331" spans="1:10" ht="15.75" hidden="1" outlineLevel="1" x14ac:dyDescent="0.25">
      <c r="A331" s="17">
        <f t="shared" si="25"/>
        <v>110013</v>
      </c>
      <c r="B331" s="3" t="str">
        <f t="shared" si="25"/>
        <v>ГУ "Республиканская детская клиническая больница"</v>
      </c>
      <c r="C331" s="18">
        <f t="shared" si="25"/>
        <v>87401</v>
      </c>
      <c r="D331" s="20">
        <v>84</v>
      </c>
      <c r="E331" s="19" t="s">
        <v>52</v>
      </c>
      <c r="F331" s="21">
        <v>362.26</v>
      </c>
      <c r="I331" s="16"/>
      <c r="J331" s="16"/>
    </row>
    <row r="332" spans="1:10" ht="15.75" hidden="1" outlineLevel="1" x14ac:dyDescent="0.25">
      <c r="A332" s="17">
        <f t="shared" si="25"/>
        <v>110013</v>
      </c>
      <c r="B332" s="3" t="str">
        <f t="shared" si="25"/>
        <v>ГУ "Республиканская детская клиническая больница"</v>
      </c>
      <c r="C332" s="18">
        <f t="shared" si="25"/>
        <v>87401</v>
      </c>
      <c r="D332" s="20">
        <v>2</v>
      </c>
      <c r="E332" s="19" t="s">
        <v>53</v>
      </c>
      <c r="F332" s="21">
        <v>586.62</v>
      </c>
      <c r="I332" s="16"/>
      <c r="J332" s="16"/>
    </row>
    <row r="333" spans="1:10" ht="15.75" hidden="1" outlineLevel="1" x14ac:dyDescent="0.25">
      <c r="A333" s="17">
        <f t="shared" si="25"/>
        <v>110013</v>
      </c>
      <c r="B333" s="3" t="str">
        <f t="shared" si="25"/>
        <v>ГУ "Республиканская детская клиническая больница"</v>
      </c>
      <c r="C333" s="18">
        <f t="shared" si="25"/>
        <v>87401</v>
      </c>
      <c r="D333" s="20">
        <v>45</v>
      </c>
      <c r="E333" s="19" t="s">
        <v>54</v>
      </c>
      <c r="F333" s="21">
        <v>348.9</v>
      </c>
      <c r="I333" s="16"/>
      <c r="J333" s="16"/>
    </row>
    <row r="334" spans="1:10" ht="15.75" hidden="1" outlineLevel="1" x14ac:dyDescent="0.25">
      <c r="A334" s="17">
        <f t="shared" si="25"/>
        <v>110013</v>
      </c>
      <c r="B334" s="3" t="str">
        <f t="shared" si="25"/>
        <v>ГУ "Республиканская детская клиническая больница"</v>
      </c>
      <c r="C334" s="18">
        <f t="shared" si="25"/>
        <v>87401</v>
      </c>
      <c r="D334" s="20">
        <v>75</v>
      </c>
      <c r="E334" s="19" t="s">
        <v>55</v>
      </c>
      <c r="F334" s="21">
        <v>348.9</v>
      </c>
      <c r="I334" s="16"/>
      <c r="J334" s="16"/>
    </row>
    <row r="335" spans="1:10" ht="15.75" hidden="1" outlineLevel="1" x14ac:dyDescent="0.25">
      <c r="A335" s="17">
        <f t="shared" si="25"/>
        <v>110013</v>
      </c>
      <c r="B335" s="3" t="str">
        <f t="shared" si="25"/>
        <v>ГУ "Республиканская детская клиническая больница"</v>
      </c>
      <c r="C335" s="18">
        <f t="shared" si="25"/>
        <v>87401</v>
      </c>
      <c r="D335" s="20">
        <v>46</v>
      </c>
      <c r="E335" s="19" t="s">
        <v>56</v>
      </c>
      <c r="F335" s="21">
        <v>299.08</v>
      </c>
      <c r="I335" s="16"/>
      <c r="J335" s="16"/>
    </row>
    <row r="336" spans="1:10" ht="15.75" hidden="1" outlineLevel="1" x14ac:dyDescent="0.25">
      <c r="A336" s="17">
        <f t="shared" ref="A336:C338" si="26">A335</f>
        <v>110013</v>
      </c>
      <c r="B336" s="3" t="str">
        <f t="shared" si="26"/>
        <v>ГУ "Республиканская детская клиническая больница"</v>
      </c>
      <c r="C336" s="18">
        <f t="shared" si="26"/>
        <v>87401</v>
      </c>
      <c r="D336" s="20">
        <v>91</v>
      </c>
      <c r="E336" s="19" t="s">
        <v>57</v>
      </c>
      <c r="F336" s="21">
        <v>447.69</v>
      </c>
      <c r="I336" s="16"/>
      <c r="J336" s="16"/>
    </row>
    <row r="337" spans="1:10" ht="15.75" hidden="1" outlineLevel="1" x14ac:dyDescent="0.25">
      <c r="A337" s="17">
        <f t="shared" si="26"/>
        <v>110013</v>
      </c>
      <c r="B337" s="3" t="str">
        <f t="shared" si="26"/>
        <v>ГУ "Республиканская детская клиническая больница"</v>
      </c>
      <c r="C337" s="18">
        <f t="shared" si="26"/>
        <v>87401</v>
      </c>
      <c r="D337" s="20">
        <v>95</v>
      </c>
      <c r="E337" s="19" t="s">
        <v>58</v>
      </c>
      <c r="F337" s="21">
        <v>420.23</v>
      </c>
      <c r="I337" s="16"/>
      <c r="J337" s="16"/>
    </row>
    <row r="338" spans="1:10" ht="16.5" hidden="1" outlineLevel="1" thickBot="1" x14ac:dyDescent="0.3">
      <c r="A338" s="17">
        <f t="shared" si="26"/>
        <v>110013</v>
      </c>
      <c r="B338" s="3" t="str">
        <f t="shared" si="26"/>
        <v>ГУ "Республиканская детская клиническая больница"</v>
      </c>
      <c r="C338" s="18">
        <f t="shared" si="26"/>
        <v>87401</v>
      </c>
      <c r="D338" s="23">
        <v>17</v>
      </c>
      <c r="E338" s="22" t="s">
        <v>59</v>
      </c>
      <c r="F338" s="24">
        <v>360.98</v>
      </c>
      <c r="I338" s="16"/>
      <c r="J338" s="16"/>
    </row>
    <row r="339" spans="1:10" ht="18" customHeight="1" collapsed="1" thickBot="1" x14ac:dyDescent="0.3">
      <c r="A339" s="11">
        <v>110017</v>
      </c>
      <c r="B339" s="12" t="s">
        <v>17</v>
      </c>
      <c r="C339" s="33">
        <v>87425</v>
      </c>
      <c r="D339" s="14">
        <v>25</v>
      </c>
      <c r="E339" s="13" t="s">
        <v>23</v>
      </c>
      <c r="F339" s="15">
        <v>464.42</v>
      </c>
      <c r="I339" s="16"/>
      <c r="J339" s="16"/>
    </row>
    <row r="340" spans="1:10" ht="15.75" hidden="1" outlineLevel="1" x14ac:dyDescent="0.25">
      <c r="A340" s="17">
        <f>A339</f>
        <v>110017</v>
      </c>
      <c r="B340" s="3" t="str">
        <f>B339</f>
        <v>ГБУЗ РК "Ухтинский межтерриториальный родильный дом"</v>
      </c>
      <c r="C340" s="18">
        <f>C339</f>
        <v>87425</v>
      </c>
      <c r="D340" s="20">
        <v>19</v>
      </c>
      <c r="E340" s="19" t="s">
        <v>24</v>
      </c>
      <c r="F340" s="21">
        <v>434.52</v>
      </c>
      <c r="I340" s="16"/>
      <c r="J340" s="16"/>
    </row>
    <row r="341" spans="1:10" ht="15.75" hidden="1" outlineLevel="1" x14ac:dyDescent="0.25">
      <c r="A341" s="17">
        <f t="shared" ref="A341:C356" si="27">A340</f>
        <v>110017</v>
      </c>
      <c r="B341" s="3" t="str">
        <f t="shared" si="27"/>
        <v>ГБУЗ РК "Ухтинский межтерриториальный родильный дом"</v>
      </c>
      <c r="C341" s="18">
        <f t="shared" si="27"/>
        <v>87425</v>
      </c>
      <c r="D341" s="20">
        <v>21</v>
      </c>
      <c r="E341" s="19" t="s">
        <v>25</v>
      </c>
      <c r="F341" s="21">
        <v>434.52</v>
      </c>
      <c r="I341" s="16"/>
      <c r="J341" s="16"/>
    </row>
    <row r="342" spans="1:10" ht="15.75" hidden="1" outlineLevel="1" x14ac:dyDescent="0.25">
      <c r="A342" s="17">
        <f t="shared" si="27"/>
        <v>110017</v>
      </c>
      <c r="B342" s="3" t="str">
        <f t="shared" si="27"/>
        <v>ГБУЗ РК "Ухтинский межтерриториальный родильный дом"</v>
      </c>
      <c r="C342" s="18">
        <f t="shared" si="27"/>
        <v>87425</v>
      </c>
      <c r="D342" s="20">
        <v>22</v>
      </c>
      <c r="E342" s="19" t="s">
        <v>26</v>
      </c>
      <c r="F342" s="21">
        <v>839.1</v>
      </c>
      <c r="I342" s="16"/>
      <c r="J342" s="16"/>
    </row>
    <row r="343" spans="1:10" ht="15.75" hidden="1" outlineLevel="1" x14ac:dyDescent="0.25">
      <c r="A343" s="17">
        <f t="shared" si="27"/>
        <v>110017</v>
      </c>
      <c r="B343" s="3" t="str">
        <f t="shared" si="27"/>
        <v>ГБУЗ РК "Ухтинский межтерриториальный родильный дом"</v>
      </c>
      <c r="C343" s="18">
        <f t="shared" si="27"/>
        <v>87425</v>
      </c>
      <c r="D343" s="20">
        <v>49</v>
      </c>
      <c r="E343" s="19" t="s">
        <v>27</v>
      </c>
      <c r="F343" s="21">
        <v>615.09</v>
      </c>
      <c r="I343" s="16"/>
      <c r="J343" s="16"/>
    </row>
    <row r="344" spans="1:10" ht="15.75" hidden="1" outlineLevel="1" x14ac:dyDescent="0.25">
      <c r="A344" s="17">
        <f t="shared" si="27"/>
        <v>110017</v>
      </c>
      <c r="B344" s="3" t="str">
        <f t="shared" si="27"/>
        <v>ГБУЗ РК "Ухтинский межтерриториальный родильный дом"</v>
      </c>
      <c r="C344" s="18">
        <f t="shared" si="27"/>
        <v>87425</v>
      </c>
      <c r="D344" s="20">
        <v>37</v>
      </c>
      <c r="E344" s="19" t="s">
        <v>28</v>
      </c>
      <c r="F344" s="21">
        <v>615.09</v>
      </c>
      <c r="I344" s="16"/>
      <c r="J344" s="16"/>
    </row>
    <row r="345" spans="1:10" ht="15.75" hidden="1" outlineLevel="1" x14ac:dyDescent="0.25">
      <c r="A345" s="17">
        <f t="shared" si="27"/>
        <v>110017</v>
      </c>
      <c r="B345" s="3" t="str">
        <f t="shared" si="27"/>
        <v>ГБУЗ РК "Ухтинский межтерриториальный родильный дом"</v>
      </c>
      <c r="C345" s="18">
        <f t="shared" si="27"/>
        <v>87425</v>
      </c>
      <c r="D345" s="20">
        <v>18</v>
      </c>
      <c r="E345" s="19" t="s">
        <v>29</v>
      </c>
      <c r="F345" s="21">
        <v>464.42</v>
      </c>
      <c r="I345" s="16"/>
      <c r="J345" s="16"/>
    </row>
    <row r="346" spans="1:10" ht="15.75" hidden="1" outlineLevel="1" x14ac:dyDescent="0.25">
      <c r="A346" s="17">
        <f t="shared" si="27"/>
        <v>110017</v>
      </c>
      <c r="B346" s="3" t="str">
        <f t="shared" si="27"/>
        <v>ГБУЗ РК "Ухтинский межтерриториальный родильный дом"</v>
      </c>
      <c r="C346" s="18">
        <f t="shared" si="27"/>
        <v>87425</v>
      </c>
      <c r="D346" s="20">
        <v>20</v>
      </c>
      <c r="E346" s="19" t="s">
        <v>30</v>
      </c>
      <c r="F346" s="21">
        <v>351.6</v>
      </c>
      <c r="I346" s="16"/>
      <c r="J346" s="16"/>
    </row>
    <row r="347" spans="1:10" ht="15.75" hidden="1" outlineLevel="1" x14ac:dyDescent="0.25">
      <c r="A347" s="17">
        <f t="shared" si="27"/>
        <v>110017</v>
      </c>
      <c r="B347" s="3" t="str">
        <f t="shared" si="27"/>
        <v>ГБУЗ РК "Ухтинский межтерриториальный родильный дом"</v>
      </c>
      <c r="C347" s="18">
        <f t="shared" si="27"/>
        <v>87425</v>
      </c>
      <c r="D347" s="20">
        <v>8</v>
      </c>
      <c r="E347" s="19" t="s">
        <v>31</v>
      </c>
      <c r="F347" s="21">
        <v>407.87</v>
      </c>
      <c r="I347" s="16"/>
      <c r="J347" s="16"/>
    </row>
    <row r="348" spans="1:10" ht="15.75" hidden="1" outlineLevel="1" x14ac:dyDescent="0.25">
      <c r="A348" s="17">
        <f t="shared" si="27"/>
        <v>110017</v>
      </c>
      <c r="B348" s="3" t="str">
        <f t="shared" si="27"/>
        <v>ГБУЗ РК "Ухтинский межтерриториальный родильный дом"</v>
      </c>
      <c r="C348" s="18">
        <f t="shared" si="27"/>
        <v>87425</v>
      </c>
      <c r="D348" s="20">
        <v>9</v>
      </c>
      <c r="E348" s="19" t="s">
        <v>32</v>
      </c>
      <c r="F348" s="21">
        <v>407.87</v>
      </c>
      <c r="I348" s="16"/>
      <c r="J348" s="16"/>
    </row>
    <row r="349" spans="1:10" ht="15.75" hidden="1" outlineLevel="1" x14ac:dyDescent="0.25">
      <c r="A349" s="17">
        <f t="shared" si="27"/>
        <v>110017</v>
      </c>
      <c r="B349" s="3" t="str">
        <f t="shared" si="27"/>
        <v>ГБУЗ РК "Ухтинский межтерриториальный родильный дом"</v>
      </c>
      <c r="C349" s="18">
        <f t="shared" si="27"/>
        <v>87425</v>
      </c>
      <c r="D349" s="20">
        <v>11</v>
      </c>
      <c r="E349" s="19" t="s">
        <v>33</v>
      </c>
      <c r="F349" s="21">
        <v>672.98</v>
      </c>
      <c r="I349" s="16"/>
      <c r="J349" s="16"/>
    </row>
    <row r="350" spans="1:10" ht="15.75" hidden="1" outlineLevel="1" x14ac:dyDescent="0.25">
      <c r="A350" s="17">
        <f t="shared" si="27"/>
        <v>110017</v>
      </c>
      <c r="B350" s="3" t="str">
        <f t="shared" si="27"/>
        <v>ГБУЗ РК "Ухтинский межтерриториальный родильный дом"</v>
      </c>
      <c r="C350" s="18">
        <f t="shared" si="27"/>
        <v>87425</v>
      </c>
      <c r="D350" s="20">
        <v>38</v>
      </c>
      <c r="E350" s="19" t="s">
        <v>34</v>
      </c>
      <c r="F350" s="21">
        <v>407.87</v>
      </c>
      <c r="I350" s="16"/>
      <c r="J350" s="16"/>
    </row>
    <row r="351" spans="1:10" ht="15.75" hidden="1" outlineLevel="1" x14ac:dyDescent="0.25">
      <c r="A351" s="17">
        <f t="shared" si="27"/>
        <v>110017</v>
      </c>
      <c r="B351" s="3" t="str">
        <f t="shared" si="27"/>
        <v>ГБУЗ РК "Ухтинский межтерриториальный родильный дом"</v>
      </c>
      <c r="C351" s="18">
        <f t="shared" si="27"/>
        <v>87425</v>
      </c>
      <c r="D351" s="20">
        <v>39</v>
      </c>
      <c r="E351" s="19" t="s">
        <v>35</v>
      </c>
      <c r="F351" s="21">
        <v>407.87</v>
      </c>
      <c r="I351" s="16"/>
      <c r="J351" s="16"/>
    </row>
    <row r="352" spans="1:10" ht="15.75" hidden="1" outlineLevel="1" x14ac:dyDescent="0.25">
      <c r="A352" s="17">
        <f t="shared" si="27"/>
        <v>110017</v>
      </c>
      <c r="B352" s="3" t="str">
        <f t="shared" si="27"/>
        <v>ГБУЗ РК "Ухтинский межтерриториальный родильный дом"</v>
      </c>
      <c r="C352" s="18">
        <f t="shared" si="27"/>
        <v>87425</v>
      </c>
      <c r="D352" s="20">
        <v>55</v>
      </c>
      <c r="E352" s="19" t="s">
        <v>36</v>
      </c>
      <c r="F352" s="21">
        <v>407.87</v>
      </c>
      <c r="I352" s="16"/>
      <c r="J352" s="16"/>
    </row>
    <row r="353" spans="1:10" ht="15.75" hidden="1" outlineLevel="1" x14ac:dyDescent="0.25">
      <c r="A353" s="17">
        <f t="shared" si="27"/>
        <v>110017</v>
      </c>
      <c r="B353" s="3" t="str">
        <f t="shared" si="27"/>
        <v>ГБУЗ РК "Ухтинский межтерриториальный родильный дом"</v>
      </c>
      <c r="C353" s="18">
        <f t="shared" si="27"/>
        <v>87425</v>
      </c>
      <c r="D353" s="20">
        <v>59</v>
      </c>
      <c r="E353" s="19" t="s">
        <v>37</v>
      </c>
      <c r="F353" s="21">
        <v>464.42</v>
      </c>
      <c r="I353" s="16"/>
      <c r="J353" s="16"/>
    </row>
    <row r="354" spans="1:10" ht="15.75" hidden="1" outlineLevel="1" x14ac:dyDescent="0.25">
      <c r="A354" s="17">
        <f t="shared" si="27"/>
        <v>110017</v>
      </c>
      <c r="B354" s="3" t="str">
        <f t="shared" si="27"/>
        <v>ГБУЗ РК "Ухтинский межтерриториальный родильный дом"</v>
      </c>
      <c r="C354" s="18">
        <f t="shared" si="27"/>
        <v>87425</v>
      </c>
      <c r="D354" s="20">
        <v>76</v>
      </c>
      <c r="E354" s="19" t="s">
        <v>38</v>
      </c>
      <c r="F354" s="21">
        <v>407.87</v>
      </c>
      <c r="I354" s="16"/>
      <c r="J354" s="16"/>
    </row>
    <row r="355" spans="1:10" ht="15.75" hidden="1" outlineLevel="1" x14ac:dyDescent="0.25">
      <c r="A355" s="17">
        <f t="shared" si="27"/>
        <v>110017</v>
      </c>
      <c r="B355" s="3" t="str">
        <f t="shared" si="27"/>
        <v>ГБУЗ РК "Ухтинский межтерриториальный родильный дом"</v>
      </c>
      <c r="C355" s="18">
        <f t="shared" si="27"/>
        <v>87425</v>
      </c>
      <c r="D355" s="20">
        <v>219</v>
      </c>
      <c r="E355" s="19" t="s">
        <v>39</v>
      </c>
      <c r="F355" s="21">
        <v>407.87</v>
      </c>
      <c r="I355" s="16"/>
      <c r="J355" s="16"/>
    </row>
    <row r="356" spans="1:10" ht="15.75" hidden="1" outlineLevel="1" x14ac:dyDescent="0.25">
      <c r="A356" s="17">
        <f t="shared" si="27"/>
        <v>110017</v>
      </c>
      <c r="B356" s="3" t="str">
        <f t="shared" si="27"/>
        <v>ГБУЗ РК "Ухтинский межтерриториальный родильный дом"</v>
      </c>
      <c r="C356" s="18">
        <f t="shared" si="27"/>
        <v>87425</v>
      </c>
      <c r="D356" s="20">
        <v>206</v>
      </c>
      <c r="E356" s="19" t="s">
        <v>40</v>
      </c>
      <c r="F356" s="21">
        <v>407.87</v>
      </c>
      <c r="I356" s="16"/>
      <c r="J356" s="16"/>
    </row>
    <row r="357" spans="1:10" ht="15.75" hidden="1" outlineLevel="1" x14ac:dyDescent="0.25">
      <c r="A357" s="17">
        <f t="shared" ref="A357:C372" si="28">A356</f>
        <v>110017</v>
      </c>
      <c r="B357" s="3" t="str">
        <f t="shared" si="28"/>
        <v>ГБУЗ РК "Ухтинский межтерриториальный родильный дом"</v>
      </c>
      <c r="C357" s="18">
        <f t="shared" si="28"/>
        <v>87425</v>
      </c>
      <c r="D357" s="20">
        <v>207</v>
      </c>
      <c r="E357" s="19" t="s">
        <v>41</v>
      </c>
      <c r="F357" s="21">
        <v>569.36</v>
      </c>
      <c r="I357" s="16"/>
      <c r="J357" s="16"/>
    </row>
    <row r="358" spans="1:10" ht="15.75" hidden="1" outlineLevel="1" x14ac:dyDescent="0.25">
      <c r="A358" s="17">
        <f t="shared" si="28"/>
        <v>110017</v>
      </c>
      <c r="B358" s="3" t="str">
        <f t="shared" si="28"/>
        <v>ГБУЗ РК "Ухтинский межтерриториальный родильный дом"</v>
      </c>
      <c r="C358" s="18">
        <f t="shared" si="28"/>
        <v>87425</v>
      </c>
      <c r="D358" s="20">
        <v>92</v>
      </c>
      <c r="E358" s="19" t="s">
        <v>42</v>
      </c>
      <c r="F358" s="21">
        <v>839.1</v>
      </c>
      <c r="I358" s="16"/>
      <c r="J358" s="16"/>
    </row>
    <row r="359" spans="1:10" ht="15.75" hidden="1" outlineLevel="1" x14ac:dyDescent="0.25">
      <c r="A359" s="17">
        <f t="shared" si="28"/>
        <v>110017</v>
      </c>
      <c r="B359" s="3" t="str">
        <f t="shared" si="28"/>
        <v>ГБУЗ РК "Ухтинский межтерриториальный родильный дом"</v>
      </c>
      <c r="C359" s="18">
        <f t="shared" si="28"/>
        <v>87425</v>
      </c>
      <c r="D359" s="20">
        <v>3</v>
      </c>
      <c r="E359" s="19" t="s">
        <v>43</v>
      </c>
      <c r="F359" s="21">
        <v>772.73</v>
      </c>
      <c r="I359" s="16"/>
      <c r="J359" s="16"/>
    </row>
    <row r="360" spans="1:10" ht="15.75" hidden="1" outlineLevel="1" x14ac:dyDescent="0.25">
      <c r="A360" s="17">
        <f t="shared" si="28"/>
        <v>110017</v>
      </c>
      <c r="B360" s="3" t="str">
        <f t="shared" si="28"/>
        <v>ГБУЗ РК "Ухтинский межтерриториальный родильный дом"</v>
      </c>
      <c r="C360" s="18">
        <f t="shared" si="28"/>
        <v>87425</v>
      </c>
      <c r="D360" s="20">
        <v>35</v>
      </c>
      <c r="E360" s="19" t="s">
        <v>44</v>
      </c>
      <c r="F360" s="21">
        <v>483.87</v>
      </c>
      <c r="I360" s="16"/>
      <c r="J360" s="16"/>
    </row>
    <row r="361" spans="1:10" ht="15.75" hidden="1" outlineLevel="1" x14ac:dyDescent="0.25">
      <c r="A361" s="17">
        <f t="shared" si="28"/>
        <v>110017</v>
      </c>
      <c r="B361" s="3" t="str">
        <f t="shared" si="28"/>
        <v>ГБУЗ РК "Ухтинский межтерриториальный родильный дом"</v>
      </c>
      <c r="C361" s="18">
        <f t="shared" si="28"/>
        <v>87425</v>
      </c>
      <c r="D361" s="20">
        <v>24</v>
      </c>
      <c r="E361" s="19" t="s">
        <v>45</v>
      </c>
      <c r="F361" s="21">
        <v>612.33000000000004</v>
      </c>
      <c r="I361" s="16"/>
      <c r="J361" s="16"/>
    </row>
    <row r="362" spans="1:10" ht="15.75" hidden="1" outlineLevel="1" x14ac:dyDescent="0.25">
      <c r="A362" s="17">
        <f t="shared" si="28"/>
        <v>110017</v>
      </c>
      <c r="B362" s="3" t="str">
        <f t="shared" si="28"/>
        <v>ГБУЗ РК "Ухтинский межтерриториальный родильный дом"</v>
      </c>
      <c r="C362" s="18">
        <f t="shared" si="28"/>
        <v>87425</v>
      </c>
      <c r="D362" s="20">
        <v>28</v>
      </c>
      <c r="E362" s="19" t="s">
        <v>46</v>
      </c>
      <c r="F362" s="21">
        <v>434.52</v>
      </c>
      <c r="I362" s="16"/>
      <c r="J362" s="16"/>
    </row>
    <row r="363" spans="1:10" ht="15.75" hidden="1" outlineLevel="1" x14ac:dyDescent="0.25">
      <c r="A363" s="17">
        <f t="shared" si="28"/>
        <v>110017</v>
      </c>
      <c r="B363" s="3" t="str">
        <f t="shared" si="28"/>
        <v>ГБУЗ РК "Ухтинский межтерриториальный родильный дом"</v>
      </c>
      <c r="C363" s="18">
        <f t="shared" si="28"/>
        <v>87425</v>
      </c>
      <c r="D363" s="20">
        <v>36</v>
      </c>
      <c r="E363" s="19" t="s">
        <v>47</v>
      </c>
      <c r="F363" s="21">
        <v>434.52</v>
      </c>
      <c r="I363" s="16"/>
      <c r="J363" s="16"/>
    </row>
    <row r="364" spans="1:10" ht="15.75" hidden="1" outlineLevel="1" x14ac:dyDescent="0.25">
      <c r="A364" s="17">
        <f t="shared" si="28"/>
        <v>110017</v>
      </c>
      <c r="B364" s="3" t="str">
        <f t="shared" si="28"/>
        <v>ГБУЗ РК "Ухтинский межтерриториальный родильный дом"</v>
      </c>
      <c r="C364" s="18">
        <f t="shared" si="28"/>
        <v>87425</v>
      </c>
      <c r="D364" s="20">
        <v>41</v>
      </c>
      <c r="E364" s="19" t="s">
        <v>48</v>
      </c>
      <c r="F364" s="21">
        <v>434.52</v>
      </c>
      <c r="I364" s="16"/>
      <c r="J364" s="16"/>
    </row>
    <row r="365" spans="1:10" ht="15.75" hidden="1" outlineLevel="1" x14ac:dyDescent="0.25">
      <c r="A365" s="17">
        <f t="shared" si="28"/>
        <v>110017</v>
      </c>
      <c r="B365" s="3" t="str">
        <f t="shared" si="28"/>
        <v>ГБУЗ РК "Ухтинский межтерриториальный родильный дом"</v>
      </c>
      <c r="C365" s="18">
        <f t="shared" si="28"/>
        <v>87425</v>
      </c>
      <c r="D365" s="20">
        <v>65</v>
      </c>
      <c r="E365" s="19" t="s">
        <v>49</v>
      </c>
      <c r="F365" s="21">
        <v>434.52</v>
      </c>
      <c r="I365" s="16"/>
      <c r="J365" s="16"/>
    </row>
    <row r="366" spans="1:10" ht="15.75" hidden="1" outlineLevel="1" x14ac:dyDescent="0.25">
      <c r="A366" s="17">
        <f t="shared" si="28"/>
        <v>110017</v>
      </c>
      <c r="B366" s="3" t="str">
        <f t="shared" si="28"/>
        <v>ГБУЗ РК "Ухтинский межтерриториальный родильный дом"</v>
      </c>
      <c r="C366" s="18">
        <f t="shared" si="28"/>
        <v>87425</v>
      </c>
      <c r="D366" s="20">
        <v>79</v>
      </c>
      <c r="E366" s="19" t="s">
        <v>50</v>
      </c>
      <c r="F366" s="21">
        <v>434.52</v>
      </c>
      <c r="I366" s="16"/>
      <c r="J366" s="16"/>
    </row>
    <row r="367" spans="1:10" ht="15.75" hidden="1" outlineLevel="1" x14ac:dyDescent="0.25">
      <c r="A367" s="17">
        <f t="shared" si="28"/>
        <v>110017</v>
      </c>
      <c r="B367" s="3" t="str">
        <f t="shared" si="28"/>
        <v>ГБУЗ РК "Ухтинский межтерриториальный родильный дом"</v>
      </c>
      <c r="C367" s="18">
        <f t="shared" si="28"/>
        <v>87425</v>
      </c>
      <c r="D367" s="20">
        <v>90</v>
      </c>
      <c r="E367" s="19" t="s">
        <v>51</v>
      </c>
      <c r="F367" s="21">
        <v>434.52</v>
      </c>
      <c r="I367" s="16"/>
      <c r="J367" s="16"/>
    </row>
    <row r="368" spans="1:10" ht="15.75" hidden="1" outlineLevel="1" x14ac:dyDescent="0.25">
      <c r="A368" s="17">
        <f t="shared" si="28"/>
        <v>110017</v>
      </c>
      <c r="B368" s="3" t="str">
        <f t="shared" si="28"/>
        <v>ГБУЗ РК "Ухтинский межтерриториальный родильный дом"</v>
      </c>
      <c r="C368" s="18">
        <f t="shared" si="28"/>
        <v>87425</v>
      </c>
      <c r="D368" s="20">
        <v>84</v>
      </c>
      <c r="E368" s="19" t="s">
        <v>52</v>
      </c>
      <c r="F368" s="21">
        <v>351.6</v>
      </c>
      <c r="I368" s="16"/>
      <c r="J368" s="16"/>
    </row>
    <row r="369" spans="1:10" ht="15.75" hidden="1" outlineLevel="1" x14ac:dyDescent="0.25">
      <c r="A369" s="17">
        <f t="shared" si="28"/>
        <v>110017</v>
      </c>
      <c r="B369" s="3" t="str">
        <f t="shared" si="28"/>
        <v>ГБУЗ РК "Ухтинский межтерриториальный родильный дом"</v>
      </c>
      <c r="C369" s="18">
        <f t="shared" si="28"/>
        <v>87425</v>
      </c>
      <c r="D369" s="20">
        <v>2</v>
      </c>
      <c r="E369" s="19" t="s">
        <v>53</v>
      </c>
      <c r="F369" s="21">
        <v>569.36</v>
      </c>
      <c r="I369" s="16"/>
      <c r="J369" s="16"/>
    </row>
    <row r="370" spans="1:10" ht="15.75" hidden="1" outlineLevel="1" x14ac:dyDescent="0.25">
      <c r="A370" s="17">
        <f t="shared" si="28"/>
        <v>110017</v>
      </c>
      <c r="B370" s="3" t="str">
        <f t="shared" si="28"/>
        <v>ГБУЗ РК "Ухтинский межтерриториальный родильный дом"</v>
      </c>
      <c r="C370" s="18">
        <f t="shared" si="28"/>
        <v>87425</v>
      </c>
      <c r="D370" s="20">
        <v>45</v>
      </c>
      <c r="E370" s="19" t="s">
        <v>54</v>
      </c>
      <c r="F370" s="21">
        <v>338.63</v>
      </c>
      <c r="I370" s="16"/>
      <c r="J370" s="16"/>
    </row>
    <row r="371" spans="1:10" ht="15.75" hidden="1" outlineLevel="1" x14ac:dyDescent="0.25">
      <c r="A371" s="17">
        <f t="shared" si="28"/>
        <v>110017</v>
      </c>
      <c r="B371" s="3" t="str">
        <f t="shared" si="28"/>
        <v>ГБУЗ РК "Ухтинский межтерриториальный родильный дом"</v>
      </c>
      <c r="C371" s="18">
        <f t="shared" si="28"/>
        <v>87425</v>
      </c>
      <c r="D371" s="20">
        <v>75</v>
      </c>
      <c r="E371" s="19" t="s">
        <v>55</v>
      </c>
      <c r="F371" s="21">
        <v>338.63</v>
      </c>
      <c r="I371" s="16"/>
      <c r="J371" s="16"/>
    </row>
    <row r="372" spans="1:10" ht="15.75" hidden="1" outlineLevel="1" x14ac:dyDescent="0.25">
      <c r="A372" s="17">
        <f t="shared" si="28"/>
        <v>110017</v>
      </c>
      <c r="B372" s="3" t="str">
        <f t="shared" si="28"/>
        <v>ГБУЗ РК "Ухтинский межтерриториальный родильный дом"</v>
      </c>
      <c r="C372" s="18">
        <f t="shared" si="28"/>
        <v>87425</v>
      </c>
      <c r="D372" s="20">
        <v>46</v>
      </c>
      <c r="E372" s="19" t="s">
        <v>56</v>
      </c>
      <c r="F372" s="21">
        <v>290.27999999999997</v>
      </c>
      <c r="I372" s="16"/>
      <c r="J372" s="16"/>
    </row>
    <row r="373" spans="1:10" ht="15.75" hidden="1" outlineLevel="1" x14ac:dyDescent="0.25">
      <c r="A373" s="17">
        <f t="shared" ref="A373:C375" si="29">A372</f>
        <v>110017</v>
      </c>
      <c r="B373" s="3" t="str">
        <f t="shared" si="29"/>
        <v>ГБУЗ РК "Ухтинский межтерриториальный родильный дом"</v>
      </c>
      <c r="C373" s="18">
        <f t="shared" si="29"/>
        <v>87425</v>
      </c>
      <c r="D373" s="20">
        <v>91</v>
      </c>
      <c r="E373" s="19" t="s">
        <v>57</v>
      </c>
      <c r="F373" s="21">
        <v>434.52</v>
      </c>
      <c r="I373" s="16"/>
      <c r="J373" s="16"/>
    </row>
    <row r="374" spans="1:10" ht="15.75" hidden="1" outlineLevel="1" x14ac:dyDescent="0.25">
      <c r="A374" s="17">
        <f t="shared" si="29"/>
        <v>110017</v>
      </c>
      <c r="B374" s="3" t="str">
        <f t="shared" si="29"/>
        <v>ГБУЗ РК "Ухтинский межтерриториальный родильный дом"</v>
      </c>
      <c r="C374" s="18">
        <f t="shared" si="29"/>
        <v>87425</v>
      </c>
      <c r="D374" s="20">
        <v>95</v>
      </c>
      <c r="E374" s="19" t="s">
        <v>58</v>
      </c>
      <c r="F374" s="21">
        <v>407.87</v>
      </c>
      <c r="I374" s="16"/>
      <c r="J374" s="16"/>
    </row>
    <row r="375" spans="1:10" ht="16.5" hidden="1" outlineLevel="1" thickBot="1" x14ac:dyDescent="0.3">
      <c r="A375" s="17">
        <f t="shared" si="29"/>
        <v>110017</v>
      </c>
      <c r="B375" s="3" t="str">
        <f t="shared" si="29"/>
        <v>ГБУЗ РК "Ухтинский межтерриториальный родильный дом"</v>
      </c>
      <c r="C375" s="18">
        <f t="shared" si="29"/>
        <v>87425</v>
      </c>
      <c r="D375" s="23">
        <v>17</v>
      </c>
      <c r="E375" s="22" t="s">
        <v>59</v>
      </c>
      <c r="F375" s="24">
        <v>350.36</v>
      </c>
      <c r="I375" s="16"/>
      <c r="J375" s="16"/>
    </row>
    <row r="376" spans="1:10" ht="18" customHeight="1" collapsed="1" thickBot="1" x14ac:dyDescent="0.3">
      <c r="A376" s="11">
        <v>110019</v>
      </c>
      <c r="B376" s="12" t="s">
        <v>18</v>
      </c>
      <c r="C376" s="33">
        <v>87425</v>
      </c>
      <c r="D376" s="14">
        <v>25</v>
      </c>
      <c r="E376" s="13" t="s">
        <v>23</v>
      </c>
      <c r="F376" s="15">
        <v>506.64</v>
      </c>
      <c r="I376" s="16"/>
      <c r="J376" s="16"/>
    </row>
    <row r="377" spans="1:10" ht="15.75" hidden="1" outlineLevel="1" x14ac:dyDescent="0.25">
      <c r="A377" s="17">
        <f>A376</f>
        <v>110019</v>
      </c>
      <c r="B377" s="3" t="str">
        <f>B376</f>
        <v>ГАУЗ РК "Республиканский центр микрохирургии глаза"</v>
      </c>
      <c r="C377" s="18">
        <f>C376</f>
        <v>87425</v>
      </c>
      <c r="D377" s="20">
        <v>19</v>
      </c>
      <c r="E377" s="19" t="s">
        <v>24</v>
      </c>
      <c r="F377" s="21">
        <v>474.02</v>
      </c>
      <c r="I377" s="16"/>
      <c r="J377" s="16"/>
    </row>
    <row r="378" spans="1:10" ht="15.75" hidden="1" outlineLevel="1" x14ac:dyDescent="0.25">
      <c r="A378" s="17">
        <f t="shared" ref="A378:C393" si="30">A377</f>
        <v>110019</v>
      </c>
      <c r="B378" s="3" t="str">
        <f t="shared" si="30"/>
        <v>ГАУЗ РК "Республиканский центр микрохирургии глаза"</v>
      </c>
      <c r="C378" s="18">
        <f t="shared" si="30"/>
        <v>87425</v>
      </c>
      <c r="D378" s="20">
        <v>21</v>
      </c>
      <c r="E378" s="19" t="s">
        <v>25</v>
      </c>
      <c r="F378" s="21">
        <v>474.02</v>
      </c>
      <c r="I378" s="16"/>
      <c r="J378" s="16"/>
    </row>
    <row r="379" spans="1:10" ht="15.75" hidden="1" outlineLevel="1" x14ac:dyDescent="0.25">
      <c r="A379" s="17">
        <f t="shared" si="30"/>
        <v>110019</v>
      </c>
      <c r="B379" s="3" t="str">
        <f t="shared" si="30"/>
        <v>ГАУЗ РК "Республиканский центр микрохирургии глаза"</v>
      </c>
      <c r="C379" s="18">
        <f t="shared" si="30"/>
        <v>87425</v>
      </c>
      <c r="D379" s="20">
        <v>22</v>
      </c>
      <c r="E379" s="19" t="s">
        <v>26</v>
      </c>
      <c r="F379" s="21">
        <v>915.38</v>
      </c>
      <c r="I379" s="16"/>
      <c r="J379" s="16"/>
    </row>
    <row r="380" spans="1:10" ht="15.75" hidden="1" outlineLevel="1" x14ac:dyDescent="0.25">
      <c r="A380" s="17">
        <f t="shared" si="30"/>
        <v>110019</v>
      </c>
      <c r="B380" s="3" t="str">
        <f t="shared" si="30"/>
        <v>ГАУЗ РК "Республиканский центр микрохирургии глаза"</v>
      </c>
      <c r="C380" s="18">
        <f t="shared" si="30"/>
        <v>87425</v>
      </c>
      <c r="D380" s="20">
        <v>49</v>
      </c>
      <c r="E380" s="19" t="s">
        <v>27</v>
      </c>
      <c r="F380" s="21">
        <v>671.01</v>
      </c>
      <c r="I380" s="16"/>
      <c r="J380" s="16"/>
    </row>
    <row r="381" spans="1:10" ht="15.75" hidden="1" outlineLevel="1" x14ac:dyDescent="0.25">
      <c r="A381" s="17">
        <f t="shared" si="30"/>
        <v>110019</v>
      </c>
      <c r="B381" s="3" t="str">
        <f t="shared" si="30"/>
        <v>ГАУЗ РК "Республиканский центр микрохирургии глаза"</v>
      </c>
      <c r="C381" s="18">
        <f t="shared" si="30"/>
        <v>87425</v>
      </c>
      <c r="D381" s="20">
        <v>37</v>
      </c>
      <c r="E381" s="19" t="s">
        <v>28</v>
      </c>
      <c r="F381" s="21">
        <v>671.01</v>
      </c>
      <c r="I381" s="16"/>
      <c r="J381" s="16"/>
    </row>
    <row r="382" spans="1:10" ht="15.75" hidden="1" outlineLevel="1" x14ac:dyDescent="0.25">
      <c r="A382" s="17">
        <f t="shared" si="30"/>
        <v>110019</v>
      </c>
      <c r="B382" s="3" t="str">
        <f t="shared" si="30"/>
        <v>ГАУЗ РК "Республиканский центр микрохирургии глаза"</v>
      </c>
      <c r="C382" s="18">
        <f t="shared" si="30"/>
        <v>87425</v>
      </c>
      <c r="D382" s="20">
        <v>18</v>
      </c>
      <c r="E382" s="19" t="s">
        <v>29</v>
      </c>
      <c r="F382" s="21">
        <v>506.64</v>
      </c>
      <c r="I382" s="16"/>
      <c r="J382" s="16"/>
    </row>
    <row r="383" spans="1:10" ht="15.75" hidden="1" outlineLevel="1" x14ac:dyDescent="0.25">
      <c r="A383" s="17">
        <f t="shared" si="30"/>
        <v>110019</v>
      </c>
      <c r="B383" s="3" t="str">
        <f t="shared" si="30"/>
        <v>ГАУЗ РК "Республиканский центр микрохирургии глаза"</v>
      </c>
      <c r="C383" s="18">
        <f t="shared" si="30"/>
        <v>87425</v>
      </c>
      <c r="D383" s="20">
        <v>20</v>
      </c>
      <c r="E383" s="19" t="s">
        <v>30</v>
      </c>
      <c r="F383" s="21">
        <v>383.57</v>
      </c>
      <c r="I383" s="16"/>
      <c r="J383" s="16"/>
    </row>
    <row r="384" spans="1:10" ht="15.75" hidden="1" outlineLevel="1" x14ac:dyDescent="0.25">
      <c r="A384" s="17">
        <f t="shared" si="30"/>
        <v>110019</v>
      </c>
      <c r="B384" s="3" t="str">
        <f t="shared" si="30"/>
        <v>ГАУЗ РК "Республиканский центр микрохирургии глаза"</v>
      </c>
      <c r="C384" s="18">
        <f t="shared" si="30"/>
        <v>87425</v>
      </c>
      <c r="D384" s="20">
        <v>8</v>
      </c>
      <c r="E384" s="19" t="s">
        <v>31</v>
      </c>
      <c r="F384" s="21">
        <v>444.95</v>
      </c>
      <c r="I384" s="16"/>
      <c r="J384" s="16"/>
    </row>
    <row r="385" spans="1:10" ht="15.75" hidden="1" outlineLevel="1" x14ac:dyDescent="0.25">
      <c r="A385" s="17">
        <f t="shared" si="30"/>
        <v>110019</v>
      </c>
      <c r="B385" s="3" t="str">
        <f t="shared" si="30"/>
        <v>ГАУЗ РК "Республиканский центр микрохирургии глаза"</v>
      </c>
      <c r="C385" s="18">
        <f t="shared" si="30"/>
        <v>87425</v>
      </c>
      <c r="D385" s="20">
        <v>9</v>
      </c>
      <c r="E385" s="19" t="s">
        <v>32</v>
      </c>
      <c r="F385" s="21">
        <v>444.95</v>
      </c>
      <c r="I385" s="16"/>
      <c r="J385" s="16"/>
    </row>
    <row r="386" spans="1:10" ht="15.75" hidden="1" outlineLevel="1" x14ac:dyDescent="0.25">
      <c r="A386" s="17">
        <f t="shared" si="30"/>
        <v>110019</v>
      </c>
      <c r="B386" s="3" t="str">
        <f t="shared" si="30"/>
        <v>ГАУЗ РК "Республиканский центр микрохирургии глаза"</v>
      </c>
      <c r="C386" s="18">
        <f t="shared" si="30"/>
        <v>87425</v>
      </c>
      <c r="D386" s="20">
        <v>11</v>
      </c>
      <c r="E386" s="19" t="s">
        <v>33</v>
      </c>
      <c r="F386" s="21">
        <v>734.16</v>
      </c>
      <c r="I386" s="16"/>
      <c r="J386" s="16"/>
    </row>
    <row r="387" spans="1:10" ht="15.75" hidden="1" outlineLevel="1" x14ac:dyDescent="0.25">
      <c r="A387" s="17">
        <f t="shared" si="30"/>
        <v>110019</v>
      </c>
      <c r="B387" s="3" t="str">
        <f t="shared" si="30"/>
        <v>ГАУЗ РК "Республиканский центр микрохирургии глаза"</v>
      </c>
      <c r="C387" s="18">
        <f t="shared" si="30"/>
        <v>87425</v>
      </c>
      <c r="D387" s="20">
        <v>38</v>
      </c>
      <c r="E387" s="19" t="s">
        <v>34</v>
      </c>
      <c r="F387" s="21">
        <v>444.95</v>
      </c>
      <c r="I387" s="16"/>
      <c r="J387" s="16"/>
    </row>
    <row r="388" spans="1:10" ht="15.75" hidden="1" outlineLevel="1" x14ac:dyDescent="0.25">
      <c r="A388" s="17">
        <f t="shared" si="30"/>
        <v>110019</v>
      </c>
      <c r="B388" s="3" t="str">
        <f t="shared" si="30"/>
        <v>ГАУЗ РК "Республиканский центр микрохирургии глаза"</v>
      </c>
      <c r="C388" s="18">
        <f t="shared" si="30"/>
        <v>87425</v>
      </c>
      <c r="D388" s="20">
        <v>39</v>
      </c>
      <c r="E388" s="19" t="s">
        <v>35</v>
      </c>
      <c r="F388" s="21">
        <v>444.95</v>
      </c>
      <c r="I388" s="16"/>
      <c r="J388" s="16"/>
    </row>
    <row r="389" spans="1:10" ht="15.75" hidden="1" outlineLevel="1" x14ac:dyDescent="0.25">
      <c r="A389" s="17">
        <f t="shared" si="30"/>
        <v>110019</v>
      </c>
      <c r="B389" s="3" t="str">
        <f t="shared" si="30"/>
        <v>ГАУЗ РК "Республиканский центр микрохирургии глаза"</v>
      </c>
      <c r="C389" s="18">
        <f t="shared" si="30"/>
        <v>87425</v>
      </c>
      <c r="D389" s="20">
        <v>55</v>
      </c>
      <c r="E389" s="19" t="s">
        <v>36</v>
      </c>
      <c r="F389" s="21">
        <v>444.95</v>
      </c>
      <c r="I389" s="16"/>
      <c r="J389" s="16"/>
    </row>
    <row r="390" spans="1:10" ht="15.75" hidden="1" outlineLevel="1" x14ac:dyDescent="0.25">
      <c r="A390" s="17">
        <f t="shared" si="30"/>
        <v>110019</v>
      </c>
      <c r="B390" s="3" t="str">
        <f t="shared" si="30"/>
        <v>ГАУЗ РК "Республиканский центр микрохирургии глаза"</v>
      </c>
      <c r="C390" s="18">
        <f t="shared" si="30"/>
        <v>87425</v>
      </c>
      <c r="D390" s="20">
        <v>59</v>
      </c>
      <c r="E390" s="19" t="s">
        <v>37</v>
      </c>
      <c r="F390" s="21">
        <v>506.64</v>
      </c>
      <c r="I390" s="16"/>
      <c r="J390" s="16"/>
    </row>
    <row r="391" spans="1:10" ht="15.75" hidden="1" outlineLevel="1" x14ac:dyDescent="0.25">
      <c r="A391" s="17">
        <f t="shared" si="30"/>
        <v>110019</v>
      </c>
      <c r="B391" s="3" t="str">
        <f t="shared" si="30"/>
        <v>ГАУЗ РК "Республиканский центр микрохирургии глаза"</v>
      </c>
      <c r="C391" s="18">
        <f t="shared" si="30"/>
        <v>87425</v>
      </c>
      <c r="D391" s="20">
        <v>76</v>
      </c>
      <c r="E391" s="19" t="s">
        <v>38</v>
      </c>
      <c r="F391" s="21">
        <v>444.95</v>
      </c>
      <c r="I391" s="16"/>
      <c r="J391" s="16"/>
    </row>
    <row r="392" spans="1:10" ht="15.75" hidden="1" outlineLevel="1" x14ac:dyDescent="0.25">
      <c r="A392" s="17">
        <f t="shared" si="30"/>
        <v>110019</v>
      </c>
      <c r="B392" s="3" t="str">
        <f t="shared" si="30"/>
        <v>ГАУЗ РК "Республиканский центр микрохирургии глаза"</v>
      </c>
      <c r="C392" s="18">
        <f t="shared" si="30"/>
        <v>87425</v>
      </c>
      <c r="D392" s="20">
        <v>219</v>
      </c>
      <c r="E392" s="19" t="s">
        <v>39</v>
      </c>
      <c r="F392" s="21">
        <v>444.95</v>
      </c>
      <c r="I392" s="16"/>
      <c r="J392" s="16"/>
    </row>
    <row r="393" spans="1:10" ht="15.75" hidden="1" outlineLevel="1" x14ac:dyDescent="0.25">
      <c r="A393" s="17">
        <f t="shared" si="30"/>
        <v>110019</v>
      </c>
      <c r="B393" s="3" t="str">
        <f t="shared" si="30"/>
        <v>ГАУЗ РК "Республиканский центр микрохирургии глаза"</v>
      </c>
      <c r="C393" s="18">
        <f t="shared" si="30"/>
        <v>87425</v>
      </c>
      <c r="D393" s="20">
        <v>206</v>
      </c>
      <c r="E393" s="19" t="s">
        <v>40</v>
      </c>
      <c r="F393" s="21">
        <v>444.95</v>
      </c>
      <c r="I393" s="16"/>
      <c r="J393" s="16"/>
    </row>
    <row r="394" spans="1:10" ht="15.75" hidden="1" outlineLevel="1" x14ac:dyDescent="0.25">
      <c r="A394" s="17">
        <f t="shared" ref="A394:C409" si="31">A393</f>
        <v>110019</v>
      </c>
      <c r="B394" s="3" t="str">
        <f t="shared" si="31"/>
        <v>ГАУЗ РК "Республиканский центр микрохирургии глаза"</v>
      </c>
      <c r="C394" s="18">
        <f t="shared" si="31"/>
        <v>87425</v>
      </c>
      <c r="D394" s="20">
        <v>207</v>
      </c>
      <c r="E394" s="19" t="s">
        <v>41</v>
      </c>
      <c r="F394" s="21">
        <v>621.12</v>
      </c>
      <c r="I394" s="16"/>
      <c r="J394" s="16"/>
    </row>
    <row r="395" spans="1:10" ht="15.75" hidden="1" outlineLevel="1" x14ac:dyDescent="0.25">
      <c r="A395" s="17">
        <f t="shared" si="31"/>
        <v>110019</v>
      </c>
      <c r="B395" s="3" t="str">
        <f t="shared" si="31"/>
        <v>ГАУЗ РК "Республиканский центр микрохирургии глаза"</v>
      </c>
      <c r="C395" s="18">
        <f t="shared" si="31"/>
        <v>87425</v>
      </c>
      <c r="D395" s="20">
        <v>92</v>
      </c>
      <c r="E395" s="19" t="s">
        <v>42</v>
      </c>
      <c r="F395" s="21">
        <v>915.38</v>
      </c>
      <c r="I395" s="16"/>
      <c r="J395" s="16"/>
    </row>
    <row r="396" spans="1:10" ht="15.75" hidden="1" outlineLevel="1" x14ac:dyDescent="0.25">
      <c r="A396" s="17">
        <f t="shared" si="31"/>
        <v>110019</v>
      </c>
      <c r="B396" s="3" t="str">
        <f t="shared" si="31"/>
        <v>ГАУЗ РК "Республиканский центр микрохирургии глаза"</v>
      </c>
      <c r="C396" s="18">
        <f t="shared" si="31"/>
        <v>87425</v>
      </c>
      <c r="D396" s="20">
        <v>3</v>
      </c>
      <c r="E396" s="19" t="s">
        <v>43</v>
      </c>
      <c r="F396" s="21">
        <v>842.97</v>
      </c>
      <c r="I396" s="16"/>
      <c r="J396" s="16"/>
    </row>
    <row r="397" spans="1:10" ht="15.75" hidden="1" outlineLevel="1" x14ac:dyDescent="0.25">
      <c r="A397" s="17">
        <f t="shared" si="31"/>
        <v>110019</v>
      </c>
      <c r="B397" s="3" t="str">
        <f t="shared" si="31"/>
        <v>ГАУЗ РК "Республиканский центр микрохирургии глаза"</v>
      </c>
      <c r="C397" s="18">
        <f t="shared" si="31"/>
        <v>87425</v>
      </c>
      <c r="D397" s="20">
        <v>35</v>
      </c>
      <c r="E397" s="19" t="s">
        <v>44</v>
      </c>
      <c r="F397" s="21">
        <v>527.86</v>
      </c>
      <c r="I397" s="16"/>
      <c r="J397" s="16"/>
    </row>
    <row r="398" spans="1:10" ht="15.75" hidden="1" outlineLevel="1" x14ac:dyDescent="0.25">
      <c r="A398" s="17">
        <f t="shared" si="31"/>
        <v>110019</v>
      </c>
      <c r="B398" s="3" t="str">
        <f t="shared" si="31"/>
        <v>ГАУЗ РК "Республиканский центр микрохирургии глаза"</v>
      </c>
      <c r="C398" s="18">
        <f t="shared" si="31"/>
        <v>87425</v>
      </c>
      <c r="D398" s="20">
        <v>24</v>
      </c>
      <c r="E398" s="19" t="s">
        <v>45</v>
      </c>
      <c r="F398" s="21">
        <v>667.99</v>
      </c>
      <c r="I398" s="16"/>
      <c r="J398" s="16"/>
    </row>
    <row r="399" spans="1:10" ht="15.75" hidden="1" outlineLevel="1" x14ac:dyDescent="0.25">
      <c r="A399" s="17">
        <f t="shared" si="31"/>
        <v>110019</v>
      </c>
      <c r="B399" s="3" t="str">
        <f t="shared" si="31"/>
        <v>ГАУЗ РК "Республиканский центр микрохирургии глаза"</v>
      </c>
      <c r="C399" s="18">
        <f t="shared" si="31"/>
        <v>87425</v>
      </c>
      <c r="D399" s="20">
        <v>28</v>
      </c>
      <c r="E399" s="19" t="s">
        <v>46</v>
      </c>
      <c r="F399" s="21">
        <v>474.02</v>
      </c>
      <c r="I399" s="16"/>
      <c r="J399" s="16"/>
    </row>
    <row r="400" spans="1:10" ht="15.75" hidden="1" outlineLevel="1" x14ac:dyDescent="0.25">
      <c r="A400" s="17">
        <f t="shared" si="31"/>
        <v>110019</v>
      </c>
      <c r="B400" s="3" t="str">
        <f t="shared" si="31"/>
        <v>ГАУЗ РК "Республиканский центр микрохирургии глаза"</v>
      </c>
      <c r="C400" s="18">
        <f t="shared" si="31"/>
        <v>87425</v>
      </c>
      <c r="D400" s="20">
        <v>36</v>
      </c>
      <c r="E400" s="19" t="s">
        <v>47</v>
      </c>
      <c r="F400" s="21">
        <v>474.02</v>
      </c>
      <c r="I400" s="16"/>
      <c r="J400" s="16"/>
    </row>
    <row r="401" spans="1:10" ht="15.75" hidden="1" outlineLevel="1" x14ac:dyDescent="0.25">
      <c r="A401" s="17">
        <f t="shared" si="31"/>
        <v>110019</v>
      </c>
      <c r="B401" s="3" t="str">
        <f t="shared" si="31"/>
        <v>ГАУЗ РК "Республиканский центр микрохирургии глаза"</v>
      </c>
      <c r="C401" s="18">
        <f t="shared" si="31"/>
        <v>87425</v>
      </c>
      <c r="D401" s="20">
        <v>41</v>
      </c>
      <c r="E401" s="19" t="s">
        <v>48</v>
      </c>
      <c r="F401" s="21">
        <v>474.02</v>
      </c>
      <c r="I401" s="16"/>
      <c r="J401" s="16"/>
    </row>
    <row r="402" spans="1:10" ht="15.75" hidden="1" outlineLevel="1" x14ac:dyDescent="0.25">
      <c r="A402" s="17">
        <f t="shared" si="31"/>
        <v>110019</v>
      </c>
      <c r="B402" s="3" t="str">
        <f t="shared" si="31"/>
        <v>ГАУЗ РК "Республиканский центр микрохирургии глаза"</v>
      </c>
      <c r="C402" s="18">
        <f t="shared" si="31"/>
        <v>87425</v>
      </c>
      <c r="D402" s="20">
        <v>65</v>
      </c>
      <c r="E402" s="19" t="s">
        <v>49</v>
      </c>
      <c r="F402" s="21">
        <v>474.02</v>
      </c>
      <c r="I402" s="16"/>
      <c r="J402" s="16"/>
    </row>
    <row r="403" spans="1:10" ht="15.75" hidden="1" outlineLevel="1" x14ac:dyDescent="0.25">
      <c r="A403" s="17">
        <f t="shared" si="31"/>
        <v>110019</v>
      </c>
      <c r="B403" s="3" t="str">
        <f t="shared" si="31"/>
        <v>ГАУЗ РК "Республиканский центр микрохирургии глаза"</v>
      </c>
      <c r="C403" s="18">
        <f t="shared" si="31"/>
        <v>87425</v>
      </c>
      <c r="D403" s="20">
        <v>79</v>
      </c>
      <c r="E403" s="19" t="s">
        <v>50</v>
      </c>
      <c r="F403" s="21">
        <v>474.02</v>
      </c>
      <c r="I403" s="16"/>
      <c r="J403" s="16"/>
    </row>
    <row r="404" spans="1:10" ht="15.75" hidden="1" outlineLevel="1" x14ac:dyDescent="0.25">
      <c r="A404" s="17">
        <f t="shared" si="31"/>
        <v>110019</v>
      </c>
      <c r="B404" s="3" t="str">
        <f t="shared" si="31"/>
        <v>ГАУЗ РК "Республиканский центр микрохирургии глаза"</v>
      </c>
      <c r="C404" s="18">
        <f t="shared" si="31"/>
        <v>87425</v>
      </c>
      <c r="D404" s="20">
        <v>90</v>
      </c>
      <c r="E404" s="19" t="s">
        <v>51</v>
      </c>
      <c r="F404" s="21">
        <v>474.02</v>
      </c>
      <c r="I404" s="16"/>
      <c r="J404" s="16"/>
    </row>
    <row r="405" spans="1:10" ht="15.75" hidden="1" outlineLevel="1" x14ac:dyDescent="0.25">
      <c r="A405" s="17">
        <f t="shared" si="31"/>
        <v>110019</v>
      </c>
      <c r="B405" s="3" t="str">
        <f t="shared" si="31"/>
        <v>ГАУЗ РК "Республиканский центр микрохирургии глаза"</v>
      </c>
      <c r="C405" s="18">
        <f t="shared" si="31"/>
        <v>87425</v>
      </c>
      <c r="D405" s="20">
        <v>84</v>
      </c>
      <c r="E405" s="19" t="s">
        <v>52</v>
      </c>
      <c r="F405" s="21">
        <v>383.57</v>
      </c>
      <c r="I405" s="16"/>
      <c r="J405" s="16"/>
    </row>
    <row r="406" spans="1:10" ht="15.75" hidden="1" outlineLevel="1" x14ac:dyDescent="0.25">
      <c r="A406" s="17">
        <f t="shared" si="31"/>
        <v>110019</v>
      </c>
      <c r="B406" s="3" t="str">
        <f t="shared" si="31"/>
        <v>ГАУЗ РК "Республиканский центр микрохирургии глаза"</v>
      </c>
      <c r="C406" s="18">
        <f t="shared" si="31"/>
        <v>87425</v>
      </c>
      <c r="D406" s="20">
        <v>2</v>
      </c>
      <c r="E406" s="19" t="s">
        <v>53</v>
      </c>
      <c r="F406" s="21">
        <v>621.12</v>
      </c>
      <c r="I406" s="16"/>
      <c r="J406" s="16"/>
    </row>
    <row r="407" spans="1:10" ht="15.75" hidden="1" outlineLevel="1" x14ac:dyDescent="0.25">
      <c r="A407" s="17">
        <f t="shared" si="31"/>
        <v>110019</v>
      </c>
      <c r="B407" s="3" t="str">
        <f t="shared" si="31"/>
        <v>ГАУЗ РК "Республиканский центр микрохирургии глаза"</v>
      </c>
      <c r="C407" s="18">
        <f t="shared" si="31"/>
        <v>87425</v>
      </c>
      <c r="D407" s="20">
        <v>45</v>
      </c>
      <c r="E407" s="19" t="s">
        <v>54</v>
      </c>
      <c r="F407" s="21">
        <v>369.42</v>
      </c>
      <c r="I407" s="16"/>
      <c r="J407" s="16"/>
    </row>
    <row r="408" spans="1:10" ht="15.75" hidden="1" outlineLevel="1" x14ac:dyDescent="0.25">
      <c r="A408" s="17">
        <f t="shared" si="31"/>
        <v>110019</v>
      </c>
      <c r="B408" s="3" t="str">
        <f t="shared" si="31"/>
        <v>ГАУЗ РК "Республиканский центр микрохирургии глаза"</v>
      </c>
      <c r="C408" s="18">
        <f t="shared" si="31"/>
        <v>87425</v>
      </c>
      <c r="D408" s="20">
        <v>75</v>
      </c>
      <c r="E408" s="19" t="s">
        <v>55</v>
      </c>
      <c r="F408" s="21">
        <v>369.42</v>
      </c>
      <c r="I408" s="16"/>
      <c r="J408" s="16"/>
    </row>
    <row r="409" spans="1:10" ht="15.75" hidden="1" outlineLevel="1" x14ac:dyDescent="0.25">
      <c r="A409" s="17">
        <f t="shared" si="31"/>
        <v>110019</v>
      </c>
      <c r="B409" s="3" t="str">
        <f t="shared" si="31"/>
        <v>ГАУЗ РК "Республиканский центр микрохирургии глаза"</v>
      </c>
      <c r="C409" s="18">
        <f t="shared" si="31"/>
        <v>87425</v>
      </c>
      <c r="D409" s="20">
        <v>46</v>
      </c>
      <c r="E409" s="19" t="s">
        <v>56</v>
      </c>
      <c r="F409" s="21">
        <v>316.67</v>
      </c>
      <c r="I409" s="16"/>
      <c r="J409" s="16"/>
    </row>
    <row r="410" spans="1:10" ht="15.75" hidden="1" outlineLevel="1" x14ac:dyDescent="0.25">
      <c r="A410" s="17">
        <f t="shared" ref="A410:C412" si="32">A409</f>
        <v>110019</v>
      </c>
      <c r="B410" s="3" t="str">
        <f t="shared" si="32"/>
        <v>ГАУЗ РК "Республиканский центр микрохирургии глаза"</v>
      </c>
      <c r="C410" s="18">
        <f t="shared" si="32"/>
        <v>87425</v>
      </c>
      <c r="D410" s="20">
        <v>91</v>
      </c>
      <c r="E410" s="19" t="s">
        <v>57</v>
      </c>
      <c r="F410" s="21">
        <v>474.02</v>
      </c>
      <c r="I410" s="16"/>
      <c r="J410" s="16"/>
    </row>
    <row r="411" spans="1:10" ht="15.75" hidden="1" outlineLevel="1" x14ac:dyDescent="0.25">
      <c r="A411" s="17">
        <f t="shared" si="32"/>
        <v>110019</v>
      </c>
      <c r="B411" s="3" t="str">
        <f t="shared" si="32"/>
        <v>ГАУЗ РК "Республиканский центр микрохирургии глаза"</v>
      </c>
      <c r="C411" s="18">
        <f t="shared" si="32"/>
        <v>87425</v>
      </c>
      <c r="D411" s="20">
        <v>95</v>
      </c>
      <c r="E411" s="19" t="s">
        <v>58</v>
      </c>
      <c r="F411" s="21">
        <v>444.95</v>
      </c>
      <c r="I411" s="16"/>
      <c r="J411" s="16"/>
    </row>
    <row r="412" spans="1:10" ht="16.5" hidden="1" outlineLevel="1" thickBot="1" x14ac:dyDescent="0.3">
      <c r="A412" s="17">
        <f t="shared" si="32"/>
        <v>110019</v>
      </c>
      <c r="B412" s="3" t="str">
        <f t="shared" si="32"/>
        <v>ГАУЗ РК "Республиканский центр микрохирургии глаза"</v>
      </c>
      <c r="C412" s="18">
        <f t="shared" si="32"/>
        <v>87425</v>
      </c>
      <c r="D412" s="23">
        <v>17</v>
      </c>
      <c r="E412" s="22" t="s">
        <v>59</v>
      </c>
      <c r="F412" s="24">
        <v>382.21</v>
      </c>
      <c r="I412" s="16"/>
      <c r="J412" s="16"/>
    </row>
    <row r="413" spans="1:10" ht="18" customHeight="1" collapsed="1" thickBot="1" x14ac:dyDescent="0.3">
      <c r="A413" s="11">
        <v>110029</v>
      </c>
      <c r="B413" s="12" t="s">
        <v>19</v>
      </c>
      <c r="C413" s="33">
        <v>87410</v>
      </c>
      <c r="D413" s="14">
        <v>25</v>
      </c>
      <c r="E413" s="13" t="s">
        <v>23</v>
      </c>
      <c r="F413" s="15">
        <v>619.22</v>
      </c>
      <c r="I413" s="16"/>
      <c r="J413" s="16"/>
    </row>
    <row r="414" spans="1:10" ht="15.75" hidden="1" outlineLevel="1" x14ac:dyDescent="0.25">
      <c r="A414" s="17">
        <f>A413</f>
        <v>110029</v>
      </c>
      <c r="B414" s="3" t="str">
        <f>B413</f>
        <v>ГБУЗ РК "Воркутинский родильный дом"</v>
      </c>
      <c r="C414" s="18">
        <f>C413</f>
        <v>87410</v>
      </c>
      <c r="D414" s="20">
        <v>19</v>
      </c>
      <c r="E414" s="19" t="s">
        <v>24</v>
      </c>
      <c r="F414" s="21">
        <v>579.36</v>
      </c>
      <c r="I414" s="16"/>
      <c r="J414" s="16"/>
    </row>
    <row r="415" spans="1:10" ht="15.75" hidden="1" outlineLevel="1" x14ac:dyDescent="0.25">
      <c r="A415" s="17">
        <f t="shared" ref="A415:C430" si="33">A414</f>
        <v>110029</v>
      </c>
      <c r="B415" s="3" t="str">
        <f t="shared" si="33"/>
        <v>ГБУЗ РК "Воркутинский родильный дом"</v>
      </c>
      <c r="C415" s="18">
        <f t="shared" si="33"/>
        <v>87410</v>
      </c>
      <c r="D415" s="20">
        <v>21</v>
      </c>
      <c r="E415" s="19" t="s">
        <v>25</v>
      </c>
      <c r="F415" s="21">
        <v>579.36</v>
      </c>
      <c r="I415" s="16"/>
      <c r="J415" s="16"/>
    </row>
    <row r="416" spans="1:10" ht="15.75" hidden="1" outlineLevel="1" x14ac:dyDescent="0.25">
      <c r="A416" s="17">
        <f t="shared" si="33"/>
        <v>110029</v>
      </c>
      <c r="B416" s="3" t="str">
        <f t="shared" si="33"/>
        <v>ГБУЗ РК "Воркутинский родильный дом"</v>
      </c>
      <c r="C416" s="18">
        <f t="shared" si="33"/>
        <v>87410</v>
      </c>
      <c r="D416" s="20">
        <v>22</v>
      </c>
      <c r="E416" s="19" t="s">
        <v>26</v>
      </c>
      <c r="F416" s="21">
        <v>1118.8</v>
      </c>
      <c r="I416" s="16"/>
      <c r="J416" s="16"/>
    </row>
    <row r="417" spans="1:10" ht="15.75" hidden="1" outlineLevel="1" x14ac:dyDescent="0.25">
      <c r="A417" s="17">
        <f t="shared" si="33"/>
        <v>110029</v>
      </c>
      <c r="B417" s="3" t="str">
        <f t="shared" si="33"/>
        <v>ГБУЗ РК "Воркутинский родильный дом"</v>
      </c>
      <c r="C417" s="18">
        <f t="shared" si="33"/>
        <v>87410</v>
      </c>
      <c r="D417" s="20">
        <v>49</v>
      </c>
      <c r="E417" s="19" t="s">
        <v>27</v>
      </c>
      <c r="F417" s="21">
        <v>820.12</v>
      </c>
      <c r="I417" s="16"/>
      <c r="J417" s="16"/>
    </row>
    <row r="418" spans="1:10" ht="15.75" hidden="1" outlineLevel="1" x14ac:dyDescent="0.25">
      <c r="A418" s="17">
        <f t="shared" si="33"/>
        <v>110029</v>
      </c>
      <c r="B418" s="3" t="str">
        <f t="shared" si="33"/>
        <v>ГБУЗ РК "Воркутинский родильный дом"</v>
      </c>
      <c r="C418" s="18">
        <f t="shared" si="33"/>
        <v>87410</v>
      </c>
      <c r="D418" s="20">
        <v>37</v>
      </c>
      <c r="E418" s="19" t="s">
        <v>28</v>
      </c>
      <c r="F418" s="21">
        <v>820.12</v>
      </c>
      <c r="I418" s="16"/>
      <c r="J418" s="16"/>
    </row>
    <row r="419" spans="1:10" ht="15.75" hidden="1" outlineLevel="1" x14ac:dyDescent="0.25">
      <c r="A419" s="17">
        <f t="shared" si="33"/>
        <v>110029</v>
      </c>
      <c r="B419" s="3" t="str">
        <f t="shared" si="33"/>
        <v>ГБУЗ РК "Воркутинский родильный дом"</v>
      </c>
      <c r="C419" s="18">
        <f t="shared" si="33"/>
        <v>87410</v>
      </c>
      <c r="D419" s="20">
        <v>18</v>
      </c>
      <c r="E419" s="19" t="s">
        <v>29</v>
      </c>
      <c r="F419" s="21">
        <v>619.22</v>
      </c>
      <c r="I419" s="16"/>
      <c r="J419" s="16"/>
    </row>
    <row r="420" spans="1:10" ht="15.75" hidden="1" outlineLevel="1" x14ac:dyDescent="0.25">
      <c r="A420" s="17">
        <f t="shared" si="33"/>
        <v>110029</v>
      </c>
      <c r="B420" s="3" t="str">
        <f t="shared" si="33"/>
        <v>ГБУЗ РК "Воркутинский родильный дом"</v>
      </c>
      <c r="C420" s="18">
        <f t="shared" si="33"/>
        <v>87410</v>
      </c>
      <c r="D420" s="20">
        <v>20</v>
      </c>
      <c r="E420" s="19" t="s">
        <v>30</v>
      </c>
      <c r="F420" s="21">
        <v>468.8</v>
      </c>
      <c r="I420" s="16"/>
      <c r="J420" s="16"/>
    </row>
    <row r="421" spans="1:10" ht="15.75" hidden="1" outlineLevel="1" x14ac:dyDescent="0.25">
      <c r="A421" s="17">
        <f t="shared" si="33"/>
        <v>110029</v>
      </c>
      <c r="B421" s="3" t="str">
        <f t="shared" si="33"/>
        <v>ГБУЗ РК "Воркутинский родильный дом"</v>
      </c>
      <c r="C421" s="18">
        <f t="shared" si="33"/>
        <v>87410</v>
      </c>
      <c r="D421" s="20">
        <v>8</v>
      </c>
      <c r="E421" s="19" t="s">
        <v>31</v>
      </c>
      <c r="F421" s="21">
        <v>543.82000000000005</v>
      </c>
      <c r="I421" s="16"/>
      <c r="J421" s="16"/>
    </row>
    <row r="422" spans="1:10" ht="15.75" hidden="1" outlineLevel="1" x14ac:dyDescent="0.25">
      <c r="A422" s="17">
        <f t="shared" si="33"/>
        <v>110029</v>
      </c>
      <c r="B422" s="3" t="str">
        <f t="shared" si="33"/>
        <v>ГБУЗ РК "Воркутинский родильный дом"</v>
      </c>
      <c r="C422" s="18">
        <f t="shared" si="33"/>
        <v>87410</v>
      </c>
      <c r="D422" s="20">
        <v>9</v>
      </c>
      <c r="E422" s="19" t="s">
        <v>32</v>
      </c>
      <c r="F422" s="21">
        <v>543.82000000000005</v>
      </c>
      <c r="I422" s="16"/>
      <c r="J422" s="16"/>
    </row>
    <row r="423" spans="1:10" ht="15.75" hidden="1" outlineLevel="1" x14ac:dyDescent="0.25">
      <c r="A423" s="17">
        <f t="shared" si="33"/>
        <v>110029</v>
      </c>
      <c r="B423" s="3" t="str">
        <f t="shared" si="33"/>
        <v>ГБУЗ РК "Воркутинский родильный дом"</v>
      </c>
      <c r="C423" s="18">
        <f t="shared" si="33"/>
        <v>87410</v>
      </c>
      <c r="D423" s="20">
        <v>11</v>
      </c>
      <c r="E423" s="19" t="s">
        <v>33</v>
      </c>
      <c r="F423" s="21">
        <v>897.3</v>
      </c>
      <c r="I423" s="16"/>
      <c r="J423" s="16"/>
    </row>
    <row r="424" spans="1:10" ht="15.75" hidden="1" outlineLevel="1" x14ac:dyDescent="0.25">
      <c r="A424" s="17">
        <f t="shared" si="33"/>
        <v>110029</v>
      </c>
      <c r="B424" s="3" t="str">
        <f t="shared" si="33"/>
        <v>ГБУЗ РК "Воркутинский родильный дом"</v>
      </c>
      <c r="C424" s="18">
        <f t="shared" si="33"/>
        <v>87410</v>
      </c>
      <c r="D424" s="20">
        <v>38</v>
      </c>
      <c r="E424" s="19" t="s">
        <v>34</v>
      </c>
      <c r="F424" s="21">
        <v>543.82000000000005</v>
      </c>
      <c r="I424" s="16"/>
      <c r="J424" s="16"/>
    </row>
    <row r="425" spans="1:10" ht="15.75" hidden="1" outlineLevel="1" x14ac:dyDescent="0.25">
      <c r="A425" s="17">
        <f t="shared" si="33"/>
        <v>110029</v>
      </c>
      <c r="B425" s="3" t="str">
        <f t="shared" si="33"/>
        <v>ГБУЗ РК "Воркутинский родильный дом"</v>
      </c>
      <c r="C425" s="18">
        <f t="shared" si="33"/>
        <v>87410</v>
      </c>
      <c r="D425" s="20">
        <v>39</v>
      </c>
      <c r="E425" s="19" t="s">
        <v>35</v>
      </c>
      <c r="F425" s="21">
        <v>543.82000000000005</v>
      </c>
      <c r="I425" s="16"/>
      <c r="J425" s="16"/>
    </row>
    <row r="426" spans="1:10" ht="15.75" hidden="1" outlineLevel="1" x14ac:dyDescent="0.25">
      <c r="A426" s="17">
        <f t="shared" si="33"/>
        <v>110029</v>
      </c>
      <c r="B426" s="3" t="str">
        <f t="shared" si="33"/>
        <v>ГБУЗ РК "Воркутинский родильный дом"</v>
      </c>
      <c r="C426" s="18">
        <f t="shared" si="33"/>
        <v>87410</v>
      </c>
      <c r="D426" s="20">
        <v>55</v>
      </c>
      <c r="E426" s="19" t="s">
        <v>36</v>
      </c>
      <c r="F426" s="21">
        <v>543.82000000000005</v>
      </c>
      <c r="I426" s="16"/>
      <c r="J426" s="16"/>
    </row>
    <row r="427" spans="1:10" ht="15.75" hidden="1" outlineLevel="1" x14ac:dyDescent="0.25">
      <c r="A427" s="17">
        <f t="shared" si="33"/>
        <v>110029</v>
      </c>
      <c r="B427" s="3" t="str">
        <f t="shared" si="33"/>
        <v>ГБУЗ РК "Воркутинский родильный дом"</v>
      </c>
      <c r="C427" s="18">
        <f t="shared" si="33"/>
        <v>87410</v>
      </c>
      <c r="D427" s="20">
        <v>59</v>
      </c>
      <c r="E427" s="19" t="s">
        <v>37</v>
      </c>
      <c r="F427" s="21">
        <v>619.22</v>
      </c>
      <c r="I427" s="16"/>
      <c r="J427" s="16"/>
    </row>
    <row r="428" spans="1:10" ht="15.75" hidden="1" outlineLevel="1" x14ac:dyDescent="0.25">
      <c r="A428" s="17">
        <f t="shared" si="33"/>
        <v>110029</v>
      </c>
      <c r="B428" s="3" t="str">
        <f t="shared" si="33"/>
        <v>ГБУЗ РК "Воркутинский родильный дом"</v>
      </c>
      <c r="C428" s="18">
        <f t="shared" si="33"/>
        <v>87410</v>
      </c>
      <c r="D428" s="20">
        <v>76</v>
      </c>
      <c r="E428" s="19" t="s">
        <v>38</v>
      </c>
      <c r="F428" s="21">
        <v>543.82000000000005</v>
      </c>
      <c r="I428" s="16"/>
      <c r="J428" s="16"/>
    </row>
    <row r="429" spans="1:10" ht="15.75" hidden="1" outlineLevel="1" x14ac:dyDescent="0.25">
      <c r="A429" s="17">
        <f t="shared" si="33"/>
        <v>110029</v>
      </c>
      <c r="B429" s="3" t="str">
        <f t="shared" si="33"/>
        <v>ГБУЗ РК "Воркутинский родильный дом"</v>
      </c>
      <c r="C429" s="18">
        <f t="shared" si="33"/>
        <v>87410</v>
      </c>
      <c r="D429" s="20">
        <v>219</v>
      </c>
      <c r="E429" s="19" t="s">
        <v>39</v>
      </c>
      <c r="F429" s="21">
        <v>543.82000000000005</v>
      </c>
      <c r="I429" s="16"/>
      <c r="J429" s="16"/>
    </row>
    <row r="430" spans="1:10" ht="15.75" hidden="1" outlineLevel="1" x14ac:dyDescent="0.25">
      <c r="A430" s="17">
        <f t="shared" si="33"/>
        <v>110029</v>
      </c>
      <c r="B430" s="3" t="str">
        <f t="shared" si="33"/>
        <v>ГБУЗ РК "Воркутинский родильный дом"</v>
      </c>
      <c r="C430" s="18">
        <f t="shared" si="33"/>
        <v>87410</v>
      </c>
      <c r="D430" s="20">
        <v>206</v>
      </c>
      <c r="E430" s="19" t="s">
        <v>40</v>
      </c>
      <c r="F430" s="21">
        <v>543.82000000000005</v>
      </c>
      <c r="I430" s="16"/>
      <c r="J430" s="16"/>
    </row>
    <row r="431" spans="1:10" ht="15.75" hidden="1" outlineLevel="1" x14ac:dyDescent="0.25">
      <c r="A431" s="17">
        <f t="shared" ref="A431:C446" si="34">A430</f>
        <v>110029</v>
      </c>
      <c r="B431" s="3" t="str">
        <f t="shared" si="34"/>
        <v>ГБУЗ РК "Воркутинский родильный дом"</v>
      </c>
      <c r="C431" s="18">
        <f t="shared" si="34"/>
        <v>87410</v>
      </c>
      <c r="D431" s="20">
        <v>207</v>
      </c>
      <c r="E431" s="19" t="s">
        <v>41</v>
      </c>
      <c r="F431" s="21">
        <v>759.15</v>
      </c>
      <c r="I431" s="16"/>
      <c r="J431" s="16"/>
    </row>
    <row r="432" spans="1:10" ht="15.75" hidden="1" outlineLevel="1" x14ac:dyDescent="0.25">
      <c r="A432" s="17">
        <f t="shared" si="34"/>
        <v>110029</v>
      </c>
      <c r="B432" s="3" t="str">
        <f t="shared" si="34"/>
        <v>ГБУЗ РК "Воркутинский родильный дом"</v>
      </c>
      <c r="C432" s="18">
        <f t="shared" si="34"/>
        <v>87410</v>
      </c>
      <c r="D432" s="20">
        <v>92</v>
      </c>
      <c r="E432" s="19" t="s">
        <v>42</v>
      </c>
      <c r="F432" s="21">
        <v>1118.8</v>
      </c>
      <c r="I432" s="16"/>
      <c r="J432" s="16"/>
    </row>
    <row r="433" spans="1:10" ht="15.75" hidden="1" outlineLevel="1" x14ac:dyDescent="0.25">
      <c r="A433" s="17">
        <f t="shared" si="34"/>
        <v>110029</v>
      </c>
      <c r="B433" s="3" t="str">
        <f t="shared" si="34"/>
        <v>ГБУЗ РК "Воркутинский родильный дом"</v>
      </c>
      <c r="C433" s="18">
        <f t="shared" si="34"/>
        <v>87410</v>
      </c>
      <c r="D433" s="20">
        <v>3</v>
      </c>
      <c r="E433" s="19" t="s">
        <v>43</v>
      </c>
      <c r="F433" s="21">
        <v>1030.3</v>
      </c>
      <c r="I433" s="16"/>
      <c r="J433" s="16"/>
    </row>
    <row r="434" spans="1:10" ht="15.75" hidden="1" outlineLevel="1" x14ac:dyDescent="0.25">
      <c r="A434" s="17">
        <f t="shared" si="34"/>
        <v>110029</v>
      </c>
      <c r="B434" s="3" t="str">
        <f t="shared" si="34"/>
        <v>ГБУЗ РК "Воркутинский родильный дом"</v>
      </c>
      <c r="C434" s="18">
        <f t="shared" si="34"/>
        <v>87410</v>
      </c>
      <c r="D434" s="20">
        <v>35</v>
      </c>
      <c r="E434" s="19" t="s">
        <v>44</v>
      </c>
      <c r="F434" s="21">
        <v>645.16</v>
      </c>
      <c r="I434" s="16"/>
      <c r="J434" s="16"/>
    </row>
    <row r="435" spans="1:10" ht="15.75" hidden="1" outlineLevel="1" x14ac:dyDescent="0.25">
      <c r="A435" s="17">
        <f t="shared" si="34"/>
        <v>110029</v>
      </c>
      <c r="B435" s="3" t="str">
        <f t="shared" si="34"/>
        <v>ГБУЗ РК "Воркутинский родильный дом"</v>
      </c>
      <c r="C435" s="18">
        <f t="shared" si="34"/>
        <v>87410</v>
      </c>
      <c r="D435" s="20">
        <v>24</v>
      </c>
      <c r="E435" s="19" t="s">
        <v>45</v>
      </c>
      <c r="F435" s="21">
        <v>816.43</v>
      </c>
      <c r="I435" s="16"/>
      <c r="J435" s="16"/>
    </row>
    <row r="436" spans="1:10" ht="15.75" hidden="1" outlineLevel="1" x14ac:dyDescent="0.25">
      <c r="A436" s="17">
        <f t="shared" si="34"/>
        <v>110029</v>
      </c>
      <c r="B436" s="3" t="str">
        <f t="shared" si="34"/>
        <v>ГБУЗ РК "Воркутинский родильный дом"</v>
      </c>
      <c r="C436" s="18">
        <f t="shared" si="34"/>
        <v>87410</v>
      </c>
      <c r="D436" s="20">
        <v>28</v>
      </c>
      <c r="E436" s="19" t="s">
        <v>46</v>
      </c>
      <c r="F436" s="21">
        <v>579.36</v>
      </c>
      <c r="I436" s="16"/>
      <c r="J436" s="16"/>
    </row>
    <row r="437" spans="1:10" ht="15.75" hidden="1" outlineLevel="1" x14ac:dyDescent="0.25">
      <c r="A437" s="17">
        <f t="shared" si="34"/>
        <v>110029</v>
      </c>
      <c r="B437" s="3" t="str">
        <f t="shared" si="34"/>
        <v>ГБУЗ РК "Воркутинский родильный дом"</v>
      </c>
      <c r="C437" s="18">
        <f t="shared" si="34"/>
        <v>87410</v>
      </c>
      <c r="D437" s="20">
        <v>36</v>
      </c>
      <c r="E437" s="19" t="s">
        <v>47</v>
      </c>
      <c r="F437" s="21">
        <v>579.36</v>
      </c>
      <c r="I437" s="16"/>
      <c r="J437" s="16"/>
    </row>
    <row r="438" spans="1:10" ht="15.75" hidden="1" outlineLevel="1" x14ac:dyDescent="0.25">
      <c r="A438" s="17">
        <f t="shared" si="34"/>
        <v>110029</v>
      </c>
      <c r="B438" s="3" t="str">
        <f t="shared" si="34"/>
        <v>ГБУЗ РК "Воркутинский родильный дом"</v>
      </c>
      <c r="C438" s="18">
        <f t="shared" si="34"/>
        <v>87410</v>
      </c>
      <c r="D438" s="20">
        <v>41</v>
      </c>
      <c r="E438" s="19" t="s">
        <v>48</v>
      </c>
      <c r="F438" s="21">
        <v>579.36</v>
      </c>
      <c r="I438" s="16"/>
      <c r="J438" s="16"/>
    </row>
    <row r="439" spans="1:10" ht="15.75" hidden="1" outlineLevel="1" x14ac:dyDescent="0.25">
      <c r="A439" s="17">
        <f t="shared" si="34"/>
        <v>110029</v>
      </c>
      <c r="B439" s="3" t="str">
        <f t="shared" si="34"/>
        <v>ГБУЗ РК "Воркутинский родильный дом"</v>
      </c>
      <c r="C439" s="18">
        <f t="shared" si="34"/>
        <v>87410</v>
      </c>
      <c r="D439" s="20">
        <v>65</v>
      </c>
      <c r="E439" s="19" t="s">
        <v>49</v>
      </c>
      <c r="F439" s="21">
        <v>579.36</v>
      </c>
      <c r="I439" s="16"/>
      <c r="J439" s="16"/>
    </row>
    <row r="440" spans="1:10" ht="15.75" hidden="1" outlineLevel="1" x14ac:dyDescent="0.25">
      <c r="A440" s="17">
        <f t="shared" si="34"/>
        <v>110029</v>
      </c>
      <c r="B440" s="3" t="str">
        <f t="shared" si="34"/>
        <v>ГБУЗ РК "Воркутинский родильный дом"</v>
      </c>
      <c r="C440" s="18">
        <f t="shared" si="34"/>
        <v>87410</v>
      </c>
      <c r="D440" s="20">
        <v>79</v>
      </c>
      <c r="E440" s="19" t="s">
        <v>50</v>
      </c>
      <c r="F440" s="21">
        <v>579.36</v>
      </c>
      <c r="I440" s="16"/>
      <c r="J440" s="16"/>
    </row>
    <row r="441" spans="1:10" ht="15.75" hidden="1" outlineLevel="1" x14ac:dyDescent="0.25">
      <c r="A441" s="17">
        <f t="shared" si="34"/>
        <v>110029</v>
      </c>
      <c r="B441" s="3" t="str">
        <f t="shared" si="34"/>
        <v>ГБУЗ РК "Воркутинский родильный дом"</v>
      </c>
      <c r="C441" s="18">
        <f t="shared" si="34"/>
        <v>87410</v>
      </c>
      <c r="D441" s="20">
        <v>90</v>
      </c>
      <c r="E441" s="19" t="s">
        <v>51</v>
      </c>
      <c r="F441" s="21">
        <v>579.36</v>
      </c>
      <c r="I441" s="16"/>
      <c r="J441" s="16"/>
    </row>
    <row r="442" spans="1:10" ht="15.75" hidden="1" outlineLevel="1" x14ac:dyDescent="0.25">
      <c r="A442" s="17">
        <f t="shared" si="34"/>
        <v>110029</v>
      </c>
      <c r="B442" s="3" t="str">
        <f t="shared" si="34"/>
        <v>ГБУЗ РК "Воркутинский родильный дом"</v>
      </c>
      <c r="C442" s="18">
        <f t="shared" si="34"/>
        <v>87410</v>
      </c>
      <c r="D442" s="20">
        <v>84</v>
      </c>
      <c r="E442" s="19" t="s">
        <v>52</v>
      </c>
      <c r="F442" s="21">
        <v>468.8</v>
      </c>
      <c r="I442" s="16"/>
      <c r="J442" s="16"/>
    </row>
    <row r="443" spans="1:10" ht="15.75" hidden="1" outlineLevel="1" x14ac:dyDescent="0.25">
      <c r="A443" s="17">
        <f t="shared" si="34"/>
        <v>110029</v>
      </c>
      <c r="B443" s="3" t="str">
        <f t="shared" si="34"/>
        <v>ГБУЗ РК "Воркутинский родильный дом"</v>
      </c>
      <c r="C443" s="18">
        <f t="shared" si="34"/>
        <v>87410</v>
      </c>
      <c r="D443" s="20">
        <v>2</v>
      </c>
      <c r="E443" s="19" t="s">
        <v>53</v>
      </c>
      <c r="F443" s="21">
        <v>759.15</v>
      </c>
      <c r="I443" s="16"/>
      <c r="J443" s="16"/>
    </row>
    <row r="444" spans="1:10" ht="15.75" hidden="1" outlineLevel="1" x14ac:dyDescent="0.25">
      <c r="A444" s="17">
        <f t="shared" si="34"/>
        <v>110029</v>
      </c>
      <c r="B444" s="3" t="str">
        <f t="shared" si="34"/>
        <v>ГБУЗ РК "Воркутинский родильный дом"</v>
      </c>
      <c r="C444" s="18">
        <f t="shared" si="34"/>
        <v>87410</v>
      </c>
      <c r="D444" s="20">
        <v>45</v>
      </c>
      <c r="E444" s="19" t="s">
        <v>54</v>
      </c>
      <c r="F444" s="21">
        <v>451.51</v>
      </c>
      <c r="I444" s="16"/>
      <c r="J444" s="16"/>
    </row>
    <row r="445" spans="1:10" ht="15.75" hidden="1" outlineLevel="1" x14ac:dyDescent="0.25">
      <c r="A445" s="17">
        <f t="shared" si="34"/>
        <v>110029</v>
      </c>
      <c r="B445" s="3" t="str">
        <f t="shared" si="34"/>
        <v>ГБУЗ РК "Воркутинский родильный дом"</v>
      </c>
      <c r="C445" s="18">
        <f t="shared" si="34"/>
        <v>87410</v>
      </c>
      <c r="D445" s="20">
        <v>75</v>
      </c>
      <c r="E445" s="19" t="s">
        <v>55</v>
      </c>
      <c r="F445" s="21">
        <v>451.51</v>
      </c>
      <c r="I445" s="16"/>
      <c r="J445" s="16"/>
    </row>
    <row r="446" spans="1:10" ht="15.75" hidden="1" outlineLevel="1" x14ac:dyDescent="0.25">
      <c r="A446" s="17">
        <f t="shared" si="34"/>
        <v>110029</v>
      </c>
      <c r="B446" s="3" t="str">
        <f t="shared" si="34"/>
        <v>ГБУЗ РК "Воркутинский родильный дом"</v>
      </c>
      <c r="C446" s="18">
        <f t="shared" si="34"/>
        <v>87410</v>
      </c>
      <c r="D446" s="20">
        <v>46</v>
      </c>
      <c r="E446" s="19" t="s">
        <v>56</v>
      </c>
      <c r="F446" s="21">
        <v>387.05</v>
      </c>
      <c r="I446" s="16"/>
      <c r="J446" s="16"/>
    </row>
    <row r="447" spans="1:10" ht="15.75" hidden="1" outlineLevel="1" x14ac:dyDescent="0.25">
      <c r="A447" s="17">
        <f t="shared" ref="A447:C449" si="35">A446</f>
        <v>110029</v>
      </c>
      <c r="B447" s="3" t="str">
        <f t="shared" si="35"/>
        <v>ГБУЗ РК "Воркутинский родильный дом"</v>
      </c>
      <c r="C447" s="18">
        <f t="shared" si="35"/>
        <v>87410</v>
      </c>
      <c r="D447" s="20">
        <v>91</v>
      </c>
      <c r="E447" s="19" t="s">
        <v>57</v>
      </c>
      <c r="F447" s="21">
        <v>579.36</v>
      </c>
      <c r="I447" s="16"/>
      <c r="J447" s="16"/>
    </row>
    <row r="448" spans="1:10" ht="15.75" hidden="1" outlineLevel="1" x14ac:dyDescent="0.25">
      <c r="A448" s="17">
        <f t="shared" si="35"/>
        <v>110029</v>
      </c>
      <c r="B448" s="3" t="str">
        <f t="shared" si="35"/>
        <v>ГБУЗ РК "Воркутинский родильный дом"</v>
      </c>
      <c r="C448" s="18">
        <f t="shared" si="35"/>
        <v>87410</v>
      </c>
      <c r="D448" s="20">
        <v>95</v>
      </c>
      <c r="E448" s="19" t="s">
        <v>58</v>
      </c>
      <c r="F448" s="21">
        <v>543.82000000000005</v>
      </c>
      <c r="I448" s="16"/>
      <c r="J448" s="16"/>
    </row>
    <row r="449" spans="1:10" ht="16.5" hidden="1" outlineLevel="1" thickBot="1" x14ac:dyDescent="0.3">
      <c r="A449" s="17">
        <f t="shared" si="35"/>
        <v>110029</v>
      </c>
      <c r="B449" s="3" t="str">
        <f t="shared" si="35"/>
        <v>ГБУЗ РК "Воркутинский родильный дом"</v>
      </c>
      <c r="C449" s="18">
        <f t="shared" si="35"/>
        <v>87410</v>
      </c>
      <c r="D449" s="23">
        <v>17</v>
      </c>
      <c r="E449" s="22" t="s">
        <v>59</v>
      </c>
      <c r="F449" s="24">
        <v>467.15</v>
      </c>
      <c r="I449" s="16"/>
      <c r="J449" s="16"/>
    </row>
    <row r="450" spans="1:10" ht="18" customHeight="1" collapsed="1" thickBot="1" x14ac:dyDescent="0.3">
      <c r="A450" s="11">
        <v>110060</v>
      </c>
      <c r="B450" s="12" t="s">
        <v>20</v>
      </c>
      <c r="C450" s="33">
        <v>87401</v>
      </c>
      <c r="D450" s="14">
        <v>25</v>
      </c>
      <c r="E450" s="13" t="s">
        <v>23</v>
      </c>
      <c r="F450" s="15">
        <v>478.49</v>
      </c>
      <c r="I450" s="16"/>
      <c r="J450" s="16"/>
    </row>
    <row r="451" spans="1:10" ht="15.75" hidden="1" outlineLevel="1" x14ac:dyDescent="0.25">
      <c r="A451" s="17">
        <f>A450</f>
        <v>110060</v>
      </c>
      <c r="B451" s="3" t="str">
        <f>B450</f>
        <v>ГБУЗ РК "Коми республиканская клиническая больница"</v>
      </c>
      <c r="C451" s="18">
        <f>C450</f>
        <v>87401</v>
      </c>
      <c r="D451" s="20">
        <v>19</v>
      </c>
      <c r="E451" s="19" t="s">
        <v>24</v>
      </c>
      <c r="F451" s="21">
        <v>447.69</v>
      </c>
      <c r="I451" s="16"/>
      <c r="J451" s="16"/>
    </row>
    <row r="452" spans="1:10" ht="15.75" hidden="1" outlineLevel="1" x14ac:dyDescent="0.25">
      <c r="A452" s="17">
        <f t="shared" ref="A452:C467" si="36">A451</f>
        <v>110060</v>
      </c>
      <c r="B452" s="3" t="str">
        <f t="shared" si="36"/>
        <v>ГБУЗ РК "Коми республиканская клиническая больница"</v>
      </c>
      <c r="C452" s="18">
        <f t="shared" si="36"/>
        <v>87401</v>
      </c>
      <c r="D452" s="20">
        <v>21</v>
      </c>
      <c r="E452" s="19" t="s">
        <v>25</v>
      </c>
      <c r="F452" s="21">
        <v>447.69</v>
      </c>
      <c r="I452" s="16"/>
      <c r="J452" s="16"/>
    </row>
    <row r="453" spans="1:10" ht="15.75" hidden="1" outlineLevel="1" x14ac:dyDescent="0.25">
      <c r="A453" s="17">
        <f t="shared" si="36"/>
        <v>110060</v>
      </c>
      <c r="B453" s="3" t="str">
        <f t="shared" si="36"/>
        <v>ГБУЗ РК "Коми республиканская клиническая больница"</v>
      </c>
      <c r="C453" s="18">
        <f t="shared" si="36"/>
        <v>87401</v>
      </c>
      <c r="D453" s="20">
        <v>22</v>
      </c>
      <c r="E453" s="19" t="s">
        <v>26</v>
      </c>
      <c r="F453" s="21">
        <v>864.53</v>
      </c>
      <c r="I453" s="16"/>
      <c r="J453" s="16"/>
    </row>
    <row r="454" spans="1:10" ht="15.75" hidden="1" outlineLevel="1" x14ac:dyDescent="0.25">
      <c r="A454" s="17">
        <f t="shared" si="36"/>
        <v>110060</v>
      </c>
      <c r="B454" s="3" t="str">
        <f t="shared" si="36"/>
        <v>ГБУЗ РК "Коми республиканская клиническая больница"</v>
      </c>
      <c r="C454" s="18">
        <f t="shared" si="36"/>
        <v>87401</v>
      </c>
      <c r="D454" s="20">
        <v>49</v>
      </c>
      <c r="E454" s="19" t="s">
        <v>27</v>
      </c>
      <c r="F454" s="21">
        <v>633.73</v>
      </c>
      <c r="I454" s="16"/>
      <c r="J454" s="16"/>
    </row>
    <row r="455" spans="1:10" ht="15.75" hidden="1" outlineLevel="1" x14ac:dyDescent="0.25">
      <c r="A455" s="17">
        <f t="shared" si="36"/>
        <v>110060</v>
      </c>
      <c r="B455" s="3" t="str">
        <f t="shared" si="36"/>
        <v>ГБУЗ РК "Коми республиканская клиническая больница"</v>
      </c>
      <c r="C455" s="18">
        <f t="shared" si="36"/>
        <v>87401</v>
      </c>
      <c r="D455" s="20">
        <v>37</v>
      </c>
      <c r="E455" s="19" t="s">
        <v>28</v>
      </c>
      <c r="F455" s="21">
        <v>633.73</v>
      </c>
      <c r="I455" s="16"/>
      <c r="J455" s="16"/>
    </row>
    <row r="456" spans="1:10" ht="15.75" hidden="1" outlineLevel="1" x14ac:dyDescent="0.25">
      <c r="A456" s="17">
        <f t="shared" si="36"/>
        <v>110060</v>
      </c>
      <c r="B456" s="3" t="str">
        <f t="shared" si="36"/>
        <v>ГБУЗ РК "Коми республиканская клиническая больница"</v>
      </c>
      <c r="C456" s="18">
        <f t="shared" si="36"/>
        <v>87401</v>
      </c>
      <c r="D456" s="20">
        <v>18</v>
      </c>
      <c r="E456" s="19" t="s">
        <v>29</v>
      </c>
      <c r="F456" s="21">
        <v>478.49</v>
      </c>
      <c r="I456" s="16"/>
      <c r="J456" s="16"/>
    </row>
    <row r="457" spans="1:10" ht="15.75" hidden="1" outlineLevel="1" x14ac:dyDescent="0.25">
      <c r="A457" s="17">
        <f t="shared" si="36"/>
        <v>110060</v>
      </c>
      <c r="B457" s="3" t="str">
        <f t="shared" si="36"/>
        <v>ГБУЗ РК "Коми республиканская клиническая больница"</v>
      </c>
      <c r="C457" s="18">
        <f t="shared" si="36"/>
        <v>87401</v>
      </c>
      <c r="D457" s="20">
        <v>20</v>
      </c>
      <c r="E457" s="19" t="s">
        <v>30</v>
      </c>
      <c r="F457" s="21">
        <v>362.26</v>
      </c>
      <c r="I457" s="16"/>
      <c r="J457" s="16"/>
    </row>
    <row r="458" spans="1:10" ht="15.75" hidden="1" outlineLevel="1" x14ac:dyDescent="0.25">
      <c r="A458" s="17">
        <f t="shared" si="36"/>
        <v>110060</v>
      </c>
      <c r="B458" s="3" t="str">
        <f t="shared" si="36"/>
        <v>ГБУЗ РК "Коми республиканская клиническая больница"</v>
      </c>
      <c r="C458" s="18">
        <f t="shared" si="36"/>
        <v>87401</v>
      </c>
      <c r="D458" s="20">
        <v>8</v>
      </c>
      <c r="E458" s="19" t="s">
        <v>31</v>
      </c>
      <c r="F458" s="21">
        <v>420.23</v>
      </c>
      <c r="I458" s="16"/>
      <c r="J458" s="16"/>
    </row>
    <row r="459" spans="1:10" ht="15.75" hidden="1" outlineLevel="1" x14ac:dyDescent="0.25">
      <c r="A459" s="17">
        <f t="shared" si="36"/>
        <v>110060</v>
      </c>
      <c r="B459" s="3" t="str">
        <f t="shared" si="36"/>
        <v>ГБУЗ РК "Коми республиканская клиническая больница"</v>
      </c>
      <c r="C459" s="18">
        <f t="shared" si="36"/>
        <v>87401</v>
      </c>
      <c r="D459" s="20">
        <v>9</v>
      </c>
      <c r="E459" s="19" t="s">
        <v>32</v>
      </c>
      <c r="F459" s="21">
        <v>420.23</v>
      </c>
      <c r="I459" s="16"/>
      <c r="J459" s="16"/>
    </row>
    <row r="460" spans="1:10" ht="15.75" hidden="1" outlineLevel="1" x14ac:dyDescent="0.25">
      <c r="A460" s="17">
        <f t="shared" si="36"/>
        <v>110060</v>
      </c>
      <c r="B460" s="3" t="str">
        <f t="shared" si="36"/>
        <v>ГБУЗ РК "Коми республиканская клиническая больница"</v>
      </c>
      <c r="C460" s="18">
        <f t="shared" si="36"/>
        <v>87401</v>
      </c>
      <c r="D460" s="20">
        <v>11</v>
      </c>
      <c r="E460" s="19" t="s">
        <v>33</v>
      </c>
      <c r="F460" s="21">
        <v>693.37</v>
      </c>
      <c r="I460" s="16"/>
      <c r="J460" s="16"/>
    </row>
    <row r="461" spans="1:10" ht="15.75" hidden="1" outlineLevel="1" x14ac:dyDescent="0.25">
      <c r="A461" s="17">
        <f t="shared" si="36"/>
        <v>110060</v>
      </c>
      <c r="B461" s="3" t="str">
        <f t="shared" si="36"/>
        <v>ГБУЗ РК "Коми республиканская клиническая больница"</v>
      </c>
      <c r="C461" s="18">
        <f t="shared" si="36"/>
        <v>87401</v>
      </c>
      <c r="D461" s="20">
        <v>38</v>
      </c>
      <c r="E461" s="19" t="s">
        <v>34</v>
      </c>
      <c r="F461" s="21">
        <v>420.23</v>
      </c>
      <c r="I461" s="16"/>
      <c r="J461" s="16"/>
    </row>
    <row r="462" spans="1:10" ht="15.75" hidden="1" outlineLevel="1" x14ac:dyDescent="0.25">
      <c r="A462" s="17">
        <f t="shared" si="36"/>
        <v>110060</v>
      </c>
      <c r="B462" s="3" t="str">
        <f t="shared" si="36"/>
        <v>ГБУЗ РК "Коми республиканская клиническая больница"</v>
      </c>
      <c r="C462" s="18">
        <f t="shared" si="36"/>
        <v>87401</v>
      </c>
      <c r="D462" s="20">
        <v>39</v>
      </c>
      <c r="E462" s="19" t="s">
        <v>35</v>
      </c>
      <c r="F462" s="21">
        <v>420.23</v>
      </c>
      <c r="I462" s="16"/>
      <c r="J462" s="16"/>
    </row>
    <row r="463" spans="1:10" ht="15.75" hidden="1" outlineLevel="1" x14ac:dyDescent="0.25">
      <c r="A463" s="17">
        <f t="shared" si="36"/>
        <v>110060</v>
      </c>
      <c r="B463" s="3" t="str">
        <f t="shared" si="36"/>
        <v>ГБУЗ РК "Коми республиканская клиническая больница"</v>
      </c>
      <c r="C463" s="18">
        <f t="shared" si="36"/>
        <v>87401</v>
      </c>
      <c r="D463" s="20">
        <v>55</v>
      </c>
      <c r="E463" s="19" t="s">
        <v>36</v>
      </c>
      <c r="F463" s="21">
        <v>420.23</v>
      </c>
      <c r="I463" s="16"/>
      <c r="J463" s="16"/>
    </row>
    <row r="464" spans="1:10" ht="15.75" hidden="1" outlineLevel="1" x14ac:dyDescent="0.25">
      <c r="A464" s="17">
        <f t="shared" si="36"/>
        <v>110060</v>
      </c>
      <c r="B464" s="3" t="str">
        <f t="shared" si="36"/>
        <v>ГБУЗ РК "Коми республиканская клиническая больница"</v>
      </c>
      <c r="C464" s="18">
        <f t="shared" si="36"/>
        <v>87401</v>
      </c>
      <c r="D464" s="20">
        <v>59</v>
      </c>
      <c r="E464" s="19" t="s">
        <v>37</v>
      </c>
      <c r="F464" s="21">
        <v>478.49</v>
      </c>
      <c r="I464" s="16"/>
      <c r="J464" s="16"/>
    </row>
    <row r="465" spans="1:10" ht="15.75" hidden="1" outlineLevel="1" x14ac:dyDescent="0.25">
      <c r="A465" s="17">
        <f t="shared" si="36"/>
        <v>110060</v>
      </c>
      <c r="B465" s="3" t="str">
        <f t="shared" si="36"/>
        <v>ГБУЗ РК "Коми республиканская клиническая больница"</v>
      </c>
      <c r="C465" s="18">
        <f t="shared" si="36"/>
        <v>87401</v>
      </c>
      <c r="D465" s="20">
        <v>76</v>
      </c>
      <c r="E465" s="19" t="s">
        <v>38</v>
      </c>
      <c r="F465" s="21">
        <v>420.23</v>
      </c>
      <c r="I465" s="16"/>
      <c r="J465" s="16"/>
    </row>
    <row r="466" spans="1:10" ht="15.75" hidden="1" outlineLevel="1" x14ac:dyDescent="0.25">
      <c r="A466" s="17">
        <f t="shared" si="36"/>
        <v>110060</v>
      </c>
      <c r="B466" s="3" t="str">
        <f t="shared" si="36"/>
        <v>ГБУЗ РК "Коми республиканская клиническая больница"</v>
      </c>
      <c r="C466" s="18">
        <f t="shared" si="36"/>
        <v>87401</v>
      </c>
      <c r="D466" s="20">
        <v>219</v>
      </c>
      <c r="E466" s="19" t="s">
        <v>39</v>
      </c>
      <c r="F466" s="21">
        <v>420.23</v>
      </c>
      <c r="I466" s="16"/>
      <c r="J466" s="16"/>
    </row>
    <row r="467" spans="1:10" ht="15.75" hidden="1" outlineLevel="1" x14ac:dyDescent="0.25">
      <c r="A467" s="17">
        <f t="shared" si="36"/>
        <v>110060</v>
      </c>
      <c r="B467" s="3" t="str">
        <f t="shared" si="36"/>
        <v>ГБУЗ РК "Коми республиканская клиническая больница"</v>
      </c>
      <c r="C467" s="18">
        <f t="shared" si="36"/>
        <v>87401</v>
      </c>
      <c r="D467" s="20">
        <v>206</v>
      </c>
      <c r="E467" s="19" t="s">
        <v>40</v>
      </c>
      <c r="F467" s="21">
        <v>420.23</v>
      </c>
      <c r="I467" s="16"/>
      <c r="J467" s="16"/>
    </row>
    <row r="468" spans="1:10" ht="15.75" hidden="1" outlineLevel="1" x14ac:dyDescent="0.25">
      <c r="A468" s="17">
        <f t="shared" ref="A468:C483" si="37">A467</f>
        <v>110060</v>
      </c>
      <c r="B468" s="3" t="str">
        <f t="shared" si="37"/>
        <v>ГБУЗ РК "Коми республиканская клиническая больница"</v>
      </c>
      <c r="C468" s="18">
        <f t="shared" si="37"/>
        <v>87401</v>
      </c>
      <c r="D468" s="20">
        <v>207</v>
      </c>
      <c r="E468" s="19" t="s">
        <v>41</v>
      </c>
      <c r="F468" s="21">
        <v>586.62</v>
      </c>
      <c r="I468" s="16"/>
      <c r="J468" s="16"/>
    </row>
    <row r="469" spans="1:10" ht="15.75" hidden="1" outlineLevel="1" x14ac:dyDescent="0.25">
      <c r="A469" s="17">
        <f t="shared" si="37"/>
        <v>110060</v>
      </c>
      <c r="B469" s="3" t="str">
        <f t="shared" si="37"/>
        <v>ГБУЗ РК "Коми республиканская клиническая больница"</v>
      </c>
      <c r="C469" s="18">
        <f t="shared" si="37"/>
        <v>87401</v>
      </c>
      <c r="D469" s="20">
        <v>92</v>
      </c>
      <c r="E469" s="19" t="s">
        <v>42</v>
      </c>
      <c r="F469" s="21">
        <v>864.53</v>
      </c>
      <c r="I469" s="16"/>
      <c r="J469" s="16"/>
    </row>
    <row r="470" spans="1:10" ht="15.75" hidden="1" outlineLevel="1" x14ac:dyDescent="0.25">
      <c r="A470" s="17">
        <f t="shared" si="37"/>
        <v>110060</v>
      </c>
      <c r="B470" s="3" t="str">
        <f t="shared" si="37"/>
        <v>ГБУЗ РК "Коми республиканская клиническая больница"</v>
      </c>
      <c r="C470" s="18">
        <f t="shared" si="37"/>
        <v>87401</v>
      </c>
      <c r="D470" s="20">
        <v>3</v>
      </c>
      <c r="E470" s="19" t="s">
        <v>43</v>
      </c>
      <c r="F470" s="21">
        <v>796.14</v>
      </c>
      <c r="I470" s="16"/>
      <c r="J470" s="16"/>
    </row>
    <row r="471" spans="1:10" ht="15.75" hidden="1" outlineLevel="1" x14ac:dyDescent="0.25">
      <c r="A471" s="17">
        <f t="shared" si="37"/>
        <v>110060</v>
      </c>
      <c r="B471" s="3" t="str">
        <f t="shared" si="37"/>
        <v>ГБУЗ РК "Коми республиканская клиническая больница"</v>
      </c>
      <c r="C471" s="18">
        <f t="shared" si="37"/>
        <v>87401</v>
      </c>
      <c r="D471" s="20">
        <v>35</v>
      </c>
      <c r="E471" s="19" t="s">
        <v>44</v>
      </c>
      <c r="F471" s="21">
        <v>498.53</v>
      </c>
      <c r="I471" s="16"/>
      <c r="J471" s="16"/>
    </row>
    <row r="472" spans="1:10" ht="15.75" hidden="1" outlineLevel="1" x14ac:dyDescent="0.25">
      <c r="A472" s="17">
        <f t="shared" si="37"/>
        <v>110060</v>
      </c>
      <c r="B472" s="3" t="str">
        <f t="shared" si="37"/>
        <v>ГБУЗ РК "Коми республиканская клиническая больница"</v>
      </c>
      <c r="C472" s="18">
        <f t="shared" si="37"/>
        <v>87401</v>
      </c>
      <c r="D472" s="20">
        <v>24</v>
      </c>
      <c r="E472" s="19" t="s">
        <v>45</v>
      </c>
      <c r="F472" s="21">
        <v>630.88</v>
      </c>
      <c r="I472" s="16"/>
      <c r="J472" s="16"/>
    </row>
    <row r="473" spans="1:10" ht="15.75" hidden="1" outlineLevel="1" x14ac:dyDescent="0.25">
      <c r="A473" s="17">
        <f t="shared" si="37"/>
        <v>110060</v>
      </c>
      <c r="B473" s="3" t="str">
        <f t="shared" si="37"/>
        <v>ГБУЗ РК "Коми республиканская клиническая больница"</v>
      </c>
      <c r="C473" s="18">
        <f t="shared" si="37"/>
        <v>87401</v>
      </c>
      <c r="D473" s="20">
        <v>28</v>
      </c>
      <c r="E473" s="19" t="s">
        <v>46</v>
      </c>
      <c r="F473" s="21">
        <v>447.69</v>
      </c>
      <c r="I473" s="16"/>
      <c r="J473" s="16"/>
    </row>
    <row r="474" spans="1:10" ht="15.75" hidden="1" outlineLevel="1" x14ac:dyDescent="0.25">
      <c r="A474" s="17">
        <f t="shared" si="37"/>
        <v>110060</v>
      </c>
      <c r="B474" s="3" t="str">
        <f t="shared" si="37"/>
        <v>ГБУЗ РК "Коми республиканская клиническая больница"</v>
      </c>
      <c r="C474" s="18">
        <f t="shared" si="37"/>
        <v>87401</v>
      </c>
      <c r="D474" s="20">
        <v>36</v>
      </c>
      <c r="E474" s="19" t="s">
        <v>47</v>
      </c>
      <c r="F474" s="21">
        <v>447.69</v>
      </c>
      <c r="I474" s="16"/>
      <c r="J474" s="16"/>
    </row>
    <row r="475" spans="1:10" ht="15.75" hidden="1" outlineLevel="1" x14ac:dyDescent="0.25">
      <c r="A475" s="17">
        <f t="shared" si="37"/>
        <v>110060</v>
      </c>
      <c r="B475" s="3" t="str">
        <f t="shared" si="37"/>
        <v>ГБУЗ РК "Коми республиканская клиническая больница"</v>
      </c>
      <c r="C475" s="18">
        <f t="shared" si="37"/>
        <v>87401</v>
      </c>
      <c r="D475" s="20">
        <v>41</v>
      </c>
      <c r="E475" s="19" t="s">
        <v>48</v>
      </c>
      <c r="F475" s="21">
        <v>447.69</v>
      </c>
      <c r="I475" s="16"/>
      <c r="J475" s="16"/>
    </row>
    <row r="476" spans="1:10" ht="15.75" hidden="1" outlineLevel="1" x14ac:dyDescent="0.25">
      <c r="A476" s="17">
        <f t="shared" si="37"/>
        <v>110060</v>
      </c>
      <c r="B476" s="3" t="str">
        <f t="shared" si="37"/>
        <v>ГБУЗ РК "Коми республиканская клиническая больница"</v>
      </c>
      <c r="C476" s="18">
        <f t="shared" si="37"/>
        <v>87401</v>
      </c>
      <c r="D476" s="20">
        <v>65</v>
      </c>
      <c r="E476" s="19" t="s">
        <v>49</v>
      </c>
      <c r="F476" s="21">
        <v>447.69</v>
      </c>
      <c r="I476" s="16"/>
      <c r="J476" s="16"/>
    </row>
    <row r="477" spans="1:10" ht="15.75" hidden="1" outlineLevel="1" x14ac:dyDescent="0.25">
      <c r="A477" s="17">
        <f t="shared" si="37"/>
        <v>110060</v>
      </c>
      <c r="B477" s="3" t="str">
        <f t="shared" si="37"/>
        <v>ГБУЗ РК "Коми республиканская клиническая больница"</v>
      </c>
      <c r="C477" s="18">
        <f t="shared" si="37"/>
        <v>87401</v>
      </c>
      <c r="D477" s="20">
        <v>79</v>
      </c>
      <c r="E477" s="19" t="s">
        <v>50</v>
      </c>
      <c r="F477" s="21">
        <v>447.69</v>
      </c>
      <c r="I477" s="16"/>
      <c r="J477" s="16"/>
    </row>
    <row r="478" spans="1:10" ht="15.75" hidden="1" outlineLevel="1" x14ac:dyDescent="0.25">
      <c r="A478" s="17">
        <f t="shared" si="37"/>
        <v>110060</v>
      </c>
      <c r="B478" s="3" t="str">
        <f t="shared" si="37"/>
        <v>ГБУЗ РК "Коми республиканская клиническая больница"</v>
      </c>
      <c r="C478" s="18">
        <f t="shared" si="37"/>
        <v>87401</v>
      </c>
      <c r="D478" s="20">
        <v>90</v>
      </c>
      <c r="E478" s="19" t="s">
        <v>51</v>
      </c>
      <c r="F478" s="21">
        <v>447.69</v>
      </c>
      <c r="I478" s="16"/>
      <c r="J478" s="16"/>
    </row>
    <row r="479" spans="1:10" ht="15.75" hidden="1" outlineLevel="1" x14ac:dyDescent="0.25">
      <c r="A479" s="17">
        <f t="shared" si="37"/>
        <v>110060</v>
      </c>
      <c r="B479" s="3" t="str">
        <f t="shared" si="37"/>
        <v>ГБУЗ РК "Коми республиканская клиническая больница"</v>
      </c>
      <c r="C479" s="18">
        <f t="shared" si="37"/>
        <v>87401</v>
      </c>
      <c r="D479" s="20">
        <v>84</v>
      </c>
      <c r="E479" s="19" t="s">
        <v>52</v>
      </c>
      <c r="F479" s="21">
        <v>362.26</v>
      </c>
      <c r="I479" s="16"/>
      <c r="J479" s="16"/>
    </row>
    <row r="480" spans="1:10" ht="15.75" hidden="1" outlineLevel="1" x14ac:dyDescent="0.25">
      <c r="A480" s="17">
        <f t="shared" si="37"/>
        <v>110060</v>
      </c>
      <c r="B480" s="3" t="str">
        <f t="shared" si="37"/>
        <v>ГБУЗ РК "Коми республиканская клиническая больница"</v>
      </c>
      <c r="C480" s="18">
        <f t="shared" si="37"/>
        <v>87401</v>
      </c>
      <c r="D480" s="20">
        <v>2</v>
      </c>
      <c r="E480" s="19" t="s">
        <v>53</v>
      </c>
      <c r="F480" s="21">
        <v>586.62</v>
      </c>
      <c r="I480" s="16"/>
      <c r="J480" s="16"/>
    </row>
    <row r="481" spans="1:10" ht="15.75" hidden="1" outlineLevel="1" x14ac:dyDescent="0.25">
      <c r="A481" s="17">
        <f t="shared" si="37"/>
        <v>110060</v>
      </c>
      <c r="B481" s="3" t="str">
        <f t="shared" si="37"/>
        <v>ГБУЗ РК "Коми республиканская клиническая больница"</v>
      </c>
      <c r="C481" s="18">
        <f t="shared" si="37"/>
        <v>87401</v>
      </c>
      <c r="D481" s="20">
        <v>45</v>
      </c>
      <c r="E481" s="19" t="s">
        <v>54</v>
      </c>
      <c r="F481" s="21">
        <v>348.9</v>
      </c>
      <c r="I481" s="16"/>
      <c r="J481" s="16"/>
    </row>
    <row r="482" spans="1:10" ht="15.75" hidden="1" outlineLevel="1" x14ac:dyDescent="0.25">
      <c r="A482" s="17">
        <f t="shared" si="37"/>
        <v>110060</v>
      </c>
      <c r="B482" s="3" t="str">
        <f t="shared" si="37"/>
        <v>ГБУЗ РК "Коми республиканская клиническая больница"</v>
      </c>
      <c r="C482" s="18">
        <f t="shared" si="37"/>
        <v>87401</v>
      </c>
      <c r="D482" s="20">
        <v>75</v>
      </c>
      <c r="E482" s="19" t="s">
        <v>55</v>
      </c>
      <c r="F482" s="21">
        <v>348.9</v>
      </c>
      <c r="I482" s="16"/>
      <c r="J482" s="16"/>
    </row>
    <row r="483" spans="1:10" ht="15.75" hidden="1" outlineLevel="1" x14ac:dyDescent="0.25">
      <c r="A483" s="17">
        <f t="shared" si="37"/>
        <v>110060</v>
      </c>
      <c r="B483" s="3" t="str">
        <f t="shared" si="37"/>
        <v>ГБУЗ РК "Коми республиканская клиническая больница"</v>
      </c>
      <c r="C483" s="18">
        <f t="shared" si="37"/>
        <v>87401</v>
      </c>
      <c r="D483" s="20">
        <v>46</v>
      </c>
      <c r="E483" s="19" t="s">
        <v>56</v>
      </c>
      <c r="F483" s="21">
        <v>299.08</v>
      </c>
      <c r="I483" s="16"/>
      <c r="J483" s="16"/>
    </row>
    <row r="484" spans="1:10" ht="15.75" hidden="1" outlineLevel="1" x14ac:dyDescent="0.25">
      <c r="A484" s="17">
        <f t="shared" ref="A484:C486" si="38">A483</f>
        <v>110060</v>
      </c>
      <c r="B484" s="3" t="str">
        <f t="shared" si="38"/>
        <v>ГБУЗ РК "Коми республиканская клиническая больница"</v>
      </c>
      <c r="C484" s="18">
        <f t="shared" si="38"/>
        <v>87401</v>
      </c>
      <c r="D484" s="20">
        <v>91</v>
      </c>
      <c r="E484" s="19" t="s">
        <v>57</v>
      </c>
      <c r="F484" s="21">
        <v>447.69</v>
      </c>
      <c r="I484" s="16"/>
      <c r="J484" s="16"/>
    </row>
    <row r="485" spans="1:10" ht="15.75" hidden="1" outlineLevel="1" x14ac:dyDescent="0.25">
      <c r="A485" s="17">
        <f t="shared" si="38"/>
        <v>110060</v>
      </c>
      <c r="B485" s="3" t="str">
        <f t="shared" si="38"/>
        <v>ГБУЗ РК "Коми республиканская клиническая больница"</v>
      </c>
      <c r="C485" s="18">
        <f t="shared" si="38"/>
        <v>87401</v>
      </c>
      <c r="D485" s="20">
        <v>95</v>
      </c>
      <c r="E485" s="19" t="s">
        <v>58</v>
      </c>
      <c r="F485" s="21">
        <v>420.23</v>
      </c>
      <c r="I485" s="16"/>
      <c r="J485" s="16"/>
    </row>
    <row r="486" spans="1:10" ht="16.5" hidden="1" outlineLevel="1" thickBot="1" x14ac:dyDescent="0.3">
      <c r="A486" s="17">
        <f t="shared" si="38"/>
        <v>110060</v>
      </c>
      <c r="B486" s="3" t="str">
        <f t="shared" si="38"/>
        <v>ГБУЗ РК "Коми республиканская клиническая больница"</v>
      </c>
      <c r="C486" s="18">
        <f t="shared" si="38"/>
        <v>87401</v>
      </c>
      <c r="D486" s="23">
        <v>17</v>
      </c>
      <c r="E486" s="22" t="s">
        <v>59</v>
      </c>
      <c r="F486" s="24">
        <v>360.98</v>
      </c>
      <c r="I486" s="16"/>
      <c r="J486" s="16"/>
    </row>
    <row r="487" spans="1:10" ht="18" customHeight="1" collapsed="1" thickBot="1" x14ac:dyDescent="0.3">
      <c r="A487" s="11">
        <v>110063</v>
      </c>
      <c r="B487" s="12" t="s">
        <v>21</v>
      </c>
      <c r="C487" s="33">
        <v>87401</v>
      </c>
      <c r="D487" s="14">
        <v>25</v>
      </c>
      <c r="E487" s="13" t="s">
        <v>23</v>
      </c>
      <c r="F487" s="15">
        <v>478.49</v>
      </c>
      <c r="I487" s="16"/>
      <c r="J487" s="16"/>
    </row>
    <row r="488" spans="1:10" ht="15.75" hidden="1" outlineLevel="1" x14ac:dyDescent="0.25">
      <c r="A488" s="17">
        <f>A487</f>
        <v>110063</v>
      </c>
      <c r="B488" s="3" t="str">
        <f>B487</f>
        <v>ГБУЗ РК "Республиканская инфекционная больница"</v>
      </c>
      <c r="C488" s="18">
        <f>C487</f>
        <v>87401</v>
      </c>
      <c r="D488" s="20">
        <v>19</v>
      </c>
      <c r="E488" s="19" t="s">
        <v>24</v>
      </c>
      <c r="F488" s="21">
        <v>447.69</v>
      </c>
      <c r="I488" s="16"/>
      <c r="J488" s="16"/>
    </row>
    <row r="489" spans="1:10" ht="15.75" hidden="1" outlineLevel="1" x14ac:dyDescent="0.25">
      <c r="A489" s="17">
        <f t="shared" ref="A489:C504" si="39">A488</f>
        <v>110063</v>
      </c>
      <c r="B489" s="3" t="str">
        <f t="shared" si="39"/>
        <v>ГБУЗ РК "Республиканская инфекционная больница"</v>
      </c>
      <c r="C489" s="18">
        <f t="shared" si="39"/>
        <v>87401</v>
      </c>
      <c r="D489" s="20">
        <v>21</v>
      </c>
      <c r="E489" s="19" t="s">
        <v>25</v>
      </c>
      <c r="F489" s="21">
        <v>447.69</v>
      </c>
      <c r="I489" s="16"/>
      <c r="J489" s="16"/>
    </row>
    <row r="490" spans="1:10" ht="15.75" hidden="1" outlineLevel="1" x14ac:dyDescent="0.25">
      <c r="A490" s="17">
        <f t="shared" si="39"/>
        <v>110063</v>
      </c>
      <c r="B490" s="3" t="str">
        <f t="shared" si="39"/>
        <v>ГБУЗ РК "Республиканская инфекционная больница"</v>
      </c>
      <c r="C490" s="18">
        <f t="shared" si="39"/>
        <v>87401</v>
      </c>
      <c r="D490" s="20">
        <v>22</v>
      </c>
      <c r="E490" s="19" t="s">
        <v>26</v>
      </c>
      <c r="F490" s="21">
        <v>864.53</v>
      </c>
      <c r="I490" s="16"/>
      <c r="J490" s="16"/>
    </row>
    <row r="491" spans="1:10" ht="15.75" hidden="1" outlineLevel="1" x14ac:dyDescent="0.25">
      <c r="A491" s="17">
        <f t="shared" si="39"/>
        <v>110063</v>
      </c>
      <c r="B491" s="3" t="str">
        <f t="shared" si="39"/>
        <v>ГБУЗ РК "Республиканская инфекционная больница"</v>
      </c>
      <c r="C491" s="18">
        <f t="shared" si="39"/>
        <v>87401</v>
      </c>
      <c r="D491" s="20">
        <v>49</v>
      </c>
      <c r="E491" s="19" t="s">
        <v>27</v>
      </c>
      <c r="F491" s="21">
        <v>633.73</v>
      </c>
      <c r="I491" s="16"/>
      <c r="J491" s="16"/>
    </row>
    <row r="492" spans="1:10" ht="15.75" hidden="1" outlineLevel="1" x14ac:dyDescent="0.25">
      <c r="A492" s="17">
        <f t="shared" si="39"/>
        <v>110063</v>
      </c>
      <c r="B492" s="3" t="str">
        <f t="shared" si="39"/>
        <v>ГБУЗ РК "Республиканская инфекционная больница"</v>
      </c>
      <c r="C492" s="18">
        <f t="shared" si="39"/>
        <v>87401</v>
      </c>
      <c r="D492" s="20">
        <v>37</v>
      </c>
      <c r="E492" s="19" t="s">
        <v>28</v>
      </c>
      <c r="F492" s="21">
        <v>633.73</v>
      </c>
      <c r="I492" s="16"/>
      <c r="J492" s="16"/>
    </row>
    <row r="493" spans="1:10" ht="15.75" hidden="1" outlineLevel="1" x14ac:dyDescent="0.25">
      <c r="A493" s="17">
        <f t="shared" si="39"/>
        <v>110063</v>
      </c>
      <c r="B493" s="3" t="str">
        <f t="shared" si="39"/>
        <v>ГБУЗ РК "Республиканская инфекционная больница"</v>
      </c>
      <c r="C493" s="18">
        <f t="shared" si="39"/>
        <v>87401</v>
      </c>
      <c r="D493" s="20">
        <v>18</v>
      </c>
      <c r="E493" s="19" t="s">
        <v>29</v>
      </c>
      <c r="F493" s="21">
        <v>478.49</v>
      </c>
      <c r="I493" s="16"/>
      <c r="J493" s="16"/>
    </row>
    <row r="494" spans="1:10" ht="15.75" hidden="1" outlineLevel="1" x14ac:dyDescent="0.25">
      <c r="A494" s="17">
        <f t="shared" si="39"/>
        <v>110063</v>
      </c>
      <c r="B494" s="3" t="str">
        <f t="shared" si="39"/>
        <v>ГБУЗ РК "Республиканская инфекционная больница"</v>
      </c>
      <c r="C494" s="18">
        <f t="shared" si="39"/>
        <v>87401</v>
      </c>
      <c r="D494" s="20">
        <v>20</v>
      </c>
      <c r="E494" s="19" t="s">
        <v>30</v>
      </c>
      <c r="F494" s="21">
        <v>362.26</v>
      </c>
      <c r="I494" s="16"/>
      <c r="J494" s="16"/>
    </row>
    <row r="495" spans="1:10" ht="15.75" hidden="1" outlineLevel="1" x14ac:dyDescent="0.25">
      <c r="A495" s="17">
        <f t="shared" si="39"/>
        <v>110063</v>
      </c>
      <c r="B495" s="3" t="str">
        <f t="shared" si="39"/>
        <v>ГБУЗ РК "Республиканская инфекционная больница"</v>
      </c>
      <c r="C495" s="18">
        <f t="shared" si="39"/>
        <v>87401</v>
      </c>
      <c r="D495" s="20">
        <v>8</v>
      </c>
      <c r="E495" s="19" t="s">
        <v>31</v>
      </c>
      <c r="F495" s="21">
        <v>420.23</v>
      </c>
      <c r="I495" s="16"/>
      <c r="J495" s="16"/>
    </row>
    <row r="496" spans="1:10" ht="15.75" hidden="1" outlineLevel="1" x14ac:dyDescent="0.25">
      <c r="A496" s="17">
        <f t="shared" si="39"/>
        <v>110063</v>
      </c>
      <c r="B496" s="3" t="str">
        <f t="shared" si="39"/>
        <v>ГБУЗ РК "Республиканская инфекционная больница"</v>
      </c>
      <c r="C496" s="18">
        <f t="shared" si="39"/>
        <v>87401</v>
      </c>
      <c r="D496" s="20">
        <v>9</v>
      </c>
      <c r="E496" s="19" t="s">
        <v>32</v>
      </c>
      <c r="F496" s="21">
        <v>420.23</v>
      </c>
      <c r="I496" s="16"/>
      <c r="J496" s="16"/>
    </row>
    <row r="497" spans="1:10" ht="15.75" hidden="1" outlineLevel="1" x14ac:dyDescent="0.25">
      <c r="A497" s="17">
        <f t="shared" si="39"/>
        <v>110063</v>
      </c>
      <c r="B497" s="3" t="str">
        <f t="shared" si="39"/>
        <v>ГБУЗ РК "Республиканская инфекционная больница"</v>
      </c>
      <c r="C497" s="18">
        <f t="shared" si="39"/>
        <v>87401</v>
      </c>
      <c r="D497" s="20">
        <v>11</v>
      </c>
      <c r="E497" s="19" t="s">
        <v>33</v>
      </c>
      <c r="F497" s="21">
        <v>693.37</v>
      </c>
      <c r="I497" s="16"/>
      <c r="J497" s="16"/>
    </row>
    <row r="498" spans="1:10" ht="15.75" hidden="1" outlineLevel="1" x14ac:dyDescent="0.25">
      <c r="A498" s="17">
        <f t="shared" si="39"/>
        <v>110063</v>
      </c>
      <c r="B498" s="3" t="str">
        <f t="shared" si="39"/>
        <v>ГБУЗ РК "Республиканская инфекционная больница"</v>
      </c>
      <c r="C498" s="18">
        <f t="shared" si="39"/>
        <v>87401</v>
      </c>
      <c r="D498" s="20">
        <v>38</v>
      </c>
      <c r="E498" s="19" t="s">
        <v>34</v>
      </c>
      <c r="F498" s="21">
        <v>420.23</v>
      </c>
      <c r="I498" s="16"/>
      <c r="J498" s="16"/>
    </row>
    <row r="499" spans="1:10" ht="15.75" hidden="1" outlineLevel="1" x14ac:dyDescent="0.25">
      <c r="A499" s="17">
        <f t="shared" si="39"/>
        <v>110063</v>
      </c>
      <c r="B499" s="3" t="str">
        <f t="shared" si="39"/>
        <v>ГБУЗ РК "Республиканская инфекционная больница"</v>
      </c>
      <c r="C499" s="18">
        <f t="shared" si="39"/>
        <v>87401</v>
      </c>
      <c r="D499" s="20">
        <v>39</v>
      </c>
      <c r="E499" s="19" t="s">
        <v>35</v>
      </c>
      <c r="F499" s="21">
        <v>420.23</v>
      </c>
      <c r="I499" s="16"/>
      <c r="J499" s="16"/>
    </row>
    <row r="500" spans="1:10" ht="15.75" hidden="1" outlineLevel="1" x14ac:dyDescent="0.25">
      <c r="A500" s="17">
        <f t="shared" si="39"/>
        <v>110063</v>
      </c>
      <c r="B500" s="3" t="str">
        <f t="shared" si="39"/>
        <v>ГБУЗ РК "Республиканская инфекционная больница"</v>
      </c>
      <c r="C500" s="18">
        <f t="shared" si="39"/>
        <v>87401</v>
      </c>
      <c r="D500" s="20">
        <v>55</v>
      </c>
      <c r="E500" s="19" t="s">
        <v>36</v>
      </c>
      <c r="F500" s="21">
        <v>420.23</v>
      </c>
      <c r="I500" s="16"/>
      <c r="J500" s="16"/>
    </row>
    <row r="501" spans="1:10" ht="15.75" hidden="1" outlineLevel="1" x14ac:dyDescent="0.25">
      <c r="A501" s="17">
        <f t="shared" si="39"/>
        <v>110063</v>
      </c>
      <c r="B501" s="3" t="str">
        <f t="shared" si="39"/>
        <v>ГБУЗ РК "Республиканская инфекционная больница"</v>
      </c>
      <c r="C501" s="18">
        <f t="shared" si="39"/>
        <v>87401</v>
      </c>
      <c r="D501" s="20">
        <v>59</v>
      </c>
      <c r="E501" s="19" t="s">
        <v>37</v>
      </c>
      <c r="F501" s="21">
        <v>478.49</v>
      </c>
      <c r="I501" s="16"/>
      <c r="J501" s="16"/>
    </row>
    <row r="502" spans="1:10" ht="15.75" hidden="1" outlineLevel="1" x14ac:dyDescent="0.25">
      <c r="A502" s="17">
        <f t="shared" si="39"/>
        <v>110063</v>
      </c>
      <c r="B502" s="3" t="str">
        <f t="shared" si="39"/>
        <v>ГБУЗ РК "Республиканская инфекционная больница"</v>
      </c>
      <c r="C502" s="18">
        <f t="shared" si="39"/>
        <v>87401</v>
      </c>
      <c r="D502" s="20">
        <v>76</v>
      </c>
      <c r="E502" s="19" t="s">
        <v>38</v>
      </c>
      <c r="F502" s="21">
        <v>420.23</v>
      </c>
      <c r="I502" s="16"/>
      <c r="J502" s="16"/>
    </row>
    <row r="503" spans="1:10" ht="15.75" hidden="1" outlineLevel="1" x14ac:dyDescent="0.25">
      <c r="A503" s="17">
        <f t="shared" si="39"/>
        <v>110063</v>
      </c>
      <c r="B503" s="3" t="str">
        <f t="shared" si="39"/>
        <v>ГБУЗ РК "Республиканская инфекционная больница"</v>
      </c>
      <c r="C503" s="18">
        <f t="shared" si="39"/>
        <v>87401</v>
      </c>
      <c r="D503" s="20">
        <v>219</v>
      </c>
      <c r="E503" s="19" t="s">
        <v>39</v>
      </c>
      <c r="F503" s="21">
        <v>420.23</v>
      </c>
      <c r="I503" s="16"/>
      <c r="J503" s="16"/>
    </row>
    <row r="504" spans="1:10" ht="15.75" hidden="1" outlineLevel="1" x14ac:dyDescent="0.25">
      <c r="A504" s="17">
        <f t="shared" si="39"/>
        <v>110063</v>
      </c>
      <c r="B504" s="3" t="str">
        <f t="shared" si="39"/>
        <v>ГБУЗ РК "Республиканская инфекционная больница"</v>
      </c>
      <c r="C504" s="18">
        <f t="shared" si="39"/>
        <v>87401</v>
      </c>
      <c r="D504" s="20">
        <v>206</v>
      </c>
      <c r="E504" s="19" t="s">
        <v>40</v>
      </c>
      <c r="F504" s="21">
        <v>420.23</v>
      </c>
      <c r="I504" s="16"/>
      <c r="J504" s="16"/>
    </row>
    <row r="505" spans="1:10" ht="15.75" hidden="1" outlineLevel="1" x14ac:dyDescent="0.25">
      <c r="A505" s="17">
        <f t="shared" ref="A505:C520" si="40">A504</f>
        <v>110063</v>
      </c>
      <c r="B505" s="3" t="str">
        <f t="shared" si="40"/>
        <v>ГБУЗ РК "Республиканская инфекционная больница"</v>
      </c>
      <c r="C505" s="18">
        <f t="shared" si="40"/>
        <v>87401</v>
      </c>
      <c r="D505" s="20">
        <v>207</v>
      </c>
      <c r="E505" s="19" t="s">
        <v>41</v>
      </c>
      <c r="F505" s="21">
        <v>586.62</v>
      </c>
      <c r="I505" s="16"/>
      <c r="J505" s="16"/>
    </row>
    <row r="506" spans="1:10" ht="15.75" hidden="1" outlineLevel="1" x14ac:dyDescent="0.25">
      <c r="A506" s="17">
        <f t="shared" si="40"/>
        <v>110063</v>
      </c>
      <c r="B506" s="3" t="str">
        <f t="shared" si="40"/>
        <v>ГБУЗ РК "Республиканская инфекционная больница"</v>
      </c>
      <c r="C506" s="18">
        <f t="shared" si="40"/>
        <v>87401</v>
      </c>
      <c r="D506" s="20">
        <v>92</v>
      </c>
      <c r="E506" s="19" t="s">
        <v>42</v>
      </c>
      <c r="F506" s="21">
        <v>864.53</v>
      </c>
      <c r="I506" s="16"/>
      <c r="J506" s="16"/>
    </row>
    <row r="507" spans="1:10" ht="15.75" hidden="1" outlineLevel="1" x14ac:dyDescent="0.25">
      <c r="A507" s="17">
        <f t="shared" si="40"/>
        <v>110063</v>
      </c>
      <c r="B507" s="3" t="str">
        <f t="shared" si="40"/>
        <v>ГБУЗ РК "Республиканская инфекционная больница"</v>
      </c>
      <c r="C507" s="18">
        <f t="shared" si="40"/>
        <v>87401</v>
      </c>
      <c r="D507" s="20">
        <v>3</v>
      </c>
      <c r="E507" s="19" t="s">
        <v>43</v>
      </c>
      <c r="F507" s="21">
        <v>796.14</v>
      </c>
      <c r="I507" s="16"/>
      <c r="J507" s="16"/>
    </row>
    <row r="508" spans="1:10" ht="15.75" hidden="1" outlineLevel="1" x14ac:dyDescent="0.25">
      <c r="A508" s="17">
        <f t="shared" si="40"/>
        <v>110063</v>
      </c>
      <c r="B508" s="3" t="str">
        <f t="shared" si="40"/>
        <v>ГБУЗ РК "Республиканская инфекционная больница"</v>
      </c>
      <c r="C508" s="18">
        <f t="shared" si="40"/>
        <v>87401</v>
      </c>
      <c r="D508" s="20">
        <v>35</v>
      </c>
      <c r="E508" s="19" t="s">
        <v>44</v>
      </c>
      <c r="F508" s="21">
        <v>498.53</v>
      </c>
      <c r="I508" s="16"/>
      <c r="J508" s="16"/>
    </row>
    <row r="509" spans="1:10" ht="15.75" hidden="1" outlineLevel="1" x14ac:dyDescent="0.25">
      <c r="A509" s="17">
        <f t="shared" si="40"/>
        <v>110063</v>
      </c>
      <c r="B509" s="3" t="str">
        <f t="shared" si="40"/>
        <v>ГБУЗ РК "Республиканская инфекционная больница"</v>
      </c>
      <c r="C509" s="18">
        <f t="shared" si="40"/>
        <v>87401</v>
      </c>
      <c r="D509" s="20">
        <v>24</v>
      </c>
      <c r="E509" s="19" t="s">
        <v>45</v>
      </c>
      <c r="F509" s="21">
        <v>630.88</v>
      </c>
      <c r="I509" s="16"/>
      <c r="J509" s="16"/>
    </row>
    <row r="510" spans="1:10" ht="15.75" hidden="1" outlineLevel="1" x14ac:dyDescent="0.25">
      <c r="A510" s="17">
        <f t="shared" si="40"/>
        <v>110063</v>
      </c>
      <c r="B510" s="3" t="str">
        <f t="shared" si="40"/>
        <v>ГБУЗ РК "Республиканская инфекционная больница"</v>
      </c>
      <c r="C510" s="18">
        <f t="shared" si="40"/>
        <v>87401</v>
      </c>
      <c r="D510" s="20">
        <v>28</v>
      </c>
      <c r="E510" s="19" t="s">
        <v>46</v>
      </c>
      <c r="F510" s="21">
        <v>447.69</v>
      </c>
      <c r="I510" s="16"/>
      <c r="J510" s="16"/>
    </row>
    <row r="511" spans="1:10" ht="15.75" hidden="1" outlineLevel="1" x14ac:dyDescent="0.25">
      <c r="A511" s="17">
        <f t="shared" si="40"/>
        <v>110063</v>
      </c>
      <c r="B511" s="3" t="str">
        <f t="shared" si="40"/>
        <v>ГБУЗ РК "Республиканская инфекционная больница"</v>
      </c>
      <c r="C511" s="18">
        <f t="shared" si="40"/>
        <v>87401</v>
      </c>
      <c r="D511" s="20">
        <v>36</v>
      </c>
      <c r="E511" s="19" t="s">
        <v>47</v>
      </c>
      <c r="F511" s="21">
        <v>447.69</v>
      </c>
      <c r="I511" s="16"/>
      <c r="J511" s="16"/>
    </row>
    <row r="512" spans="1:10" ht="15.75" hidden="1" outlineLevel="1" x14ac:dyDescent="0.25">
      <c r="A512" s="17">
        <f t="shared" si="40"/>
        <v>110063</v>
      </c>
      <c r="B512" s="3" t="str">
        <f t="shared" si="40"/>
        <v>ГБУЗ РК "Республиканская инфекционная больница"</v>
      </c>
      <c r="C512" s="18">
        <f t="shared" si="40"/>
        <v>87401</v>
      </c>
      <c r="D512" s="20">
        <v>41</v>
      </c>
      <c r="E512" s="19" t="s">
        <v>48</v>
      </c>
      <c r="F512" s="21">
        <v>447.69</v>
      </c>
      <c r="I512" s="16"/>
      <c r="J512" s="16"/>
    </row>
    <row r="513" spans="1:10" ht="15.75" hidden="1" outlineLevel="1" x14ac:dyDescent="0.25">
      <c r="A513" s="17">
        <f t="shared" si="40"/>
        <v>110063</v>
      </c>
      <c r="B513" s="3" t="str">
        <f t="shared" si="40"/>
        <v>ГБУЗ РК "Республиканская инфекционная больница"</v>
      </c>
      <c r="C513" s="18">
        <f t="shared" si="40"/>
        <v>87401</v>
      </c>
      <c r="D513" s="20">
        <v>65</v>
      </c>
      <c r="E513" s="19" t="s">
        <v>49</v>
      </c>
      <c r="F513" s="21">
        <v>447.69</v>
      </c>
      <c r="I513" s="16"/>
      <c r="J513" s="16"/>
    </row>
    <row r="514" spans="1:10" ht="15.75" hidden="1" outlineLevel="1" x14ac:dyDescent="0.25">
      <c r="A514" s="17">
        <f t="shared" si="40"/>
        <v>110063</v>
      </c>
      <c r="B514" s="3" t="str">
        <f t="shared" si="40"/>
        <v>ГБУЗ РК "Республиканская инфекционная больница"</v>
      </c>
      <c r="C514" s="18">
        <f t="shared" si="40"/>
        <v>87401</v>
      </c>
      <c r="D514" s="20">
        <v>79</v>
      </c>
      <c r="E514" s="19" t="s">
        <v>50</v>
      </c>
      <c r="F514" s="21">
        <v>447.69</v>
      </c>
      <c r="I514" s="16"/>
      <c r="J514" s="16"/>
    </row>
    <row r="515" spans="1:10" ht="15.75" hidden="1" outlineLevel="1" x14ac:dyDescent="0.25">
      <c r="A515" s="17">
        <f t="shared" si="40"/>
        <v>110063</v>
      </c>
      <c r="B515" s="3" t="str">
        <f t="shared" si="40"/>
        <v>ГБУЗ РК "Республиканская инфекционная больница"</v>
      </c>
      <c r="C515" s="18">
        <f t="shared" si="40"/>
        <v>87401</v>
      </c>
      <c r="D515" s="20">
        <v>90</v>
      </c>
      <c r="E515" s="19" t="s">
        <v>51</v>
      </c>
      <c r="F515" s="21">
        <v>447.69</v>
      </c>
      <c r="I515" s="16"/>
      <c r="J515" s="16"/>
    </row>
    <row r="516" spans="1:10" ht="15.75" hidden="1" outlineLevel="1" x14ac:dyDescent="0.25">
      <c r="A516" s="17">
        <f t="shared" si="40"/>
        <v>110063</v>
      </c>
      <c r="B516" s="3" t="str">
        <f t="shared" si="40"/>
        <v>ГБУЗ РК "Республиканская инфекционная больница"</v>
      </c>
      <c r="C516" s="18">
        <f t="shared" si="40"/>
        <v>87401</v>
      </c>
      <c r="D516" s="20">
        <v>84</v>
      </c>
      <c r="E516" s="19" t="s">
        <v>52</v>
      </c>
      <c r="F516" s="21">
        <v>362.26</v>
      </c>
      <c r="I516" s="16"/>
      <c r="J516" s="16"/>
    </row>
    <row r="517" spans="1:10" ht="15.75" hidden="1" outlineLevel="1" x14ac:dyDescent="0.25">
      <c r="A517" s="17">
        <f t="shared" si="40"/>
        <v>110063</v>
      </c>
      <c r="B517" s="3" t="str">
        <f t="shared" si="40"/>
        <v>ГБУЗ РК "Республиканская инфекционная больница"</v>
      </c>
      <c r="C517" s="18">
        <f t="shared" si="40"/>
        <v>87401</v>
      </c>
      <c r="D517" s="20">
        <v>2</v>
      </c>
      <c r="E517" s="19" t="s">
        <v>53</v>
      </c>
      <c r="F517" s="21">
        <v>586.62</v>
      </c>
      <c r="I517" s="16"/>
      <c r="J517" s="16"/>
    </row>
    <row r="518" spans="1:10" ht="15.75" hidden="1" outlineLevel="1" x14ac:dyDescent="0.25">
      <c r="A518" s="17">
        <f t="shared" si="40"/>
        <v>110063</v>
      </c>
      <c r="B518" s="3" t="str">
        <f t="shared" si="40"/>
        <v>ГБУЗ РК "Республиканская инфекционная больница"</v>
      </c>
      <c r="C518" s="18">
        <f t="shared" si="40"/>
        <v>87401</v>
      </c>
      <c r="D518" s="20">
        <v>45</v>
      </c>
      <c r="E518" s="19" t="s">
        <v>54</v>
      </c>
      <c r="F518" s="21">
        <v>348.9</v>
      </c>
      <c r="I518" s="16"/>
      <c r="J518" s="16"/>
    </row>
    <row r="519" spans="1:10" ht="15.75" hidden="1" outlineLevel="1" x14ac:dyDescent="0.25">
      <c r="A519" s="17">
        <f t="shared" si="40"/>
        <v>110063</v>
      </c>
      <c r="B519" s="3" t="str">
        <f t="shared" si="40"/>
        <v>ГБУЗ РК "Республиканская инфекционная больница"</v>
      </c>
      <c r="C519" s="18">
        <f t="shared" si="40"/>
        <v>87401</v>
      </c>
      <c r="D519" s="20">
        <v>75</v>
      </c>
      <c r="E519" s="19" t="s">
        <v>55</v>
      </c>
      <c r="F519" s="21">
        <v>348.9</v>
      </c>
      <c r="I519" s="16"/>
      <c r="J519" s="16"/>
    </row>
    <row r="520" spans="1:10" ht="15.75" hidden="1" outlineLevel="1" x14ac:dyDescent="0.25">
      <c r="A520" s="17">
        <f t="shared" si="40"/>
        <v>110063</v>
      </c>
      <c r="B520" s="3" t="str">
        <f t="shared" si="40"/>
        <v>ГБУЗ РК "Республиканская инфекционная больница"</v>
      </c>
      <c r="C520" s="18">
        <f t="shared" si="40"/>
        <v>87401</v>
      </c>
      <c r="D520" s="20">
        <v>46</v>
      </c>
      <c r="E520" s="19" t="s">
        <v>56</v>
      </c>
      <c r="F520" s="21">
        <v>299.08</v>
      </c>
      <c r="I520" s="16"/>
      <c r="J520" s="16"/>
    </row>
    <row r="521" spans="1:10" ht="15.75" hidden="1" outlineLevel="1" x14ac:dyDescent="0.25">
      <c r="A521" s="17">
        <f t="shared" ref="A521:C523" si="41">A520</f>
        <v>110063</v>
      </c>
      <c r="B521" s="3" t="str">
        <f t="shared" si="41"/>
        <v>ГБУЗ РК "Республиканская инфекционная больница"</v>
      </c>
      <c r="C521" s="18">
        <f t="shared" si="41"/>
        <v>87401</v>
      </c>
      <c r="D521" s="20">
        <v>91</v>
      </c>
      <c r="E521" s="19" t="s">
        <v>57</v>
      </c>
      <c r="F521" s="21">
        <v>447.69</v>
      </c>
      <c r="I521" s="16"/>
      <c r="J521" s="16"/>
    </row>
    <row r="522" spans="1:10" ht="15.75" hidden="1" outlineLevel="1" x14ac:dyDescent="0.25">
      <c r="A522" s="17">
        <f t="shared" si="41"/>
        <v>110063</v>
      </c>
      <c r="B522" s="3" t="str">
        <f t="shared" si="41"/>
        <v>ГБУЗ РК "Республиканская инфекционная больница"</v>
      </c>
      <c r="C522" s="18">
        <f t="shared" si="41"/>
        <v>87401</v>
      </c>
      <c r="D522" s="20">
        <v>95</v>
      </c>
      <c r="E522" s="19" t="s">
        <v>58</v>
      </c>
      <c r="F522" s="21">
        <v>420.23</v>
      </c>
      <c r="I522" s="16"/>
      <c r="J522" s="16"/>
    </row>
    <row r="523" spans="1:10" ht="16.5" hidden="1" outlineLevel="1" thickBot="1" x14ac:dyDescent="0.3">
      <c r="A523" s="17">
        <f t="shared" si="41"/>
        <v>110063</v>
      </c>
      <c r="B523" s="3" t="str">
        <f t="shared" si="41"/>
        <v>ГБУЗ РК "Республиканская инфекционная больница"</v>
      </c>
      <c r="C523" s="18">
        <f t="shared" si="41"/>
        <v>87401</v>
      </c>
      <c r="D523" s="23">
        <v>17</v>
      </c>
      <c r="E523" s="22" t="s">
        <v>59</v>
      </c>
      <c r="F523" s="24">
        <v>360.98</v>
      </c>
      <c r="I523" s="16"/>
      <c r="J523" s="16"/>
    </row>
    <row r="524" spans="1:10" ht="18" customHeight="1" collapsed="1" x14ac:dyDescent="0.25">
      <c r="A524" s="11">
        <v>110066</v>
      </c>
      <c r="B524" s="12" t="s">
        <v>22</v>
      </c>
      <c r="C524" s="33">
        <v>87401</v>
      </c>
      <c r="D524" s="14">
        <v>25</v>
      </c>
      <c r="E524" s="13" t="s">
        <v>23</v>
      </c>
      <c r="F524" s="15">
        <v>478.49</v>
      </c>
      <c r="I524" s="16"/>
      <c r="J524" s="16"/>
    </row>
    <row r="525" spans="1:10" ht="15.75" hidden="1" outlineLevel="1" x14ac:dyDescent="0.25">
      <c r="A525" s="17">
        <f>A524</f>
        <v>110066</v>
      </c>
      <c r="B525" s="3" t="str">
        <f>B524</f>
        <v>ГАУЗ РК "Консультативно-диагностический центр"</v>
      </c>
      <c r="C525" s="18">
        <f>C524</f>
        <v>87401</v>
      </c>
      <c r="D525" s="20">
        <v>19</v>
      </c>
      <c r="E525" s="19" t="s">
        <v>24</v>
      </c>
      <c r="F525" s="21">
        <v>447.69</v>
      </c>
      <c r="I525" s="16"/>
      <c r="J525" s="16"/>
    </row>
    <row r="526" spans="1:10" ht="15.75" hidden="1" outlineLevel="1" x14ac:dyDescent="0.25">
      <c r="A526" s="17">
        <f t="shared" ref="A526:C541" si="42">A525</f>
        <v>110066</v>
      </c>
      <c r="B526" s="3" t="str">
        <f t="shared" si="42"/>
        <v>ГАУЗ РК "Консультативно-диагностический центр"</v>
      </c>
      <c r="C526" s="18">
        <f t="shared" si="42"/>
        <v>87401</v>
      </c>
      <c r="D526" s="20">
        <v>21</v>
      </c>
      <c r="E526" s="19" t="s">
        <v>25</v>
      </c>
      <c r="F526" s="21">
        <v>447.69</v>
      </c>
      <c r="I526" s="16"/>
      <c r="J526" s="16"/>
    </row>
    <row r="527" spans="1:10" ht="15.75" hidden="1" outlineLevel="1" x14ac:dyDescent="0.25">
      <c r="A527" s="17">
        <f t="shared" si="42"/>
        <v>110066</v>
      </c>
      <c r="B527" s="3" t="str">
        <f t="shared" si="42"/>
        <v>ГАУЗ РК "Консультативно-диагностический центр"</v>
      </c>
      <c r="C527" s="18">
        <f t="shared" si="42"/>
        <v>87401</v>
      </c>
      <c r="D527" s="20">
        <v>22</v>
      </c>
      <c r="E527" s="19" t="s">
        <v>26</v>
      </c>
      <c r="F527" s="21">
        <v>864.53</v>
      </c>
      <c r="I527" s="16"/>
      <c r="J527" s="16"/>
    </row>
    <row r="528" spans="1:10" ht="15.75" hidden="1" outlineLevel="1" x14ac:dyDescent="0.25">
      <c r="A528" s="17">
        <f t="shared" si="42"/>
        <v>110066</v>
      </c>
      <c r="B528" s="3" t="str">
        <f t="shared" si="42"/>
        <v>ГАУЗ РК "Консультативно-диагностический центр"</v>
      </c>
      <c r="C528" s="18">
        <f t="shared" si="42"/>
        <v>87401</v>
      </c>
      <c r="D528" s="20">
        <v>49</v>
      </c>
      <c r="E528" s="19" t="s">
        <v>27</v>
      </c>
      <c r="F528" s="21">
        <v>633.73</v>
      </c>
      <c r="I528" s="16"/>
      <c r="J528" s="16"/>
    </row>
    <row r="529" spans="1:10" ht="15.75" hidden="1" outlineLevel="1" x14ac:dyDescent="0.25">
      <c r="A529" s="17">
        <f t="shared" si="42"/>
        <v>110066</v>
      </c>
      <c r="B529" s="3" t="str">
        <f t="shared" si="42"/>
        <v>ГАУЗ РК "Консультативно-диагностический центр"</v>
      </c>
      <c r="C529" s="18">
        <f t="shared" si="42"/>
        <v>87401</v>
      </c>
      <c r="D529" s="20">
        <v>37</v>
      </c>
      <c r="E529" s="19" t="s">
        <v>28</v>
      </c>
      <c r="F529" s="21">
        <v>633.73</v>
      </c>
      <c r="I529" s="16"/>
      <c r="J529" s="16"/>
    </row>
    <row r="530" spans="1:10" ht="15.75" hidden="1" outlineLevel="1" x14ac:dyDescent="0.25">
      <c r="A530" s="17">
        <f t="shared" si="42"/>
        <v>110066</v>
      </c>
      <c r="B530" s="3" t="str">
        <f t="shared" si="42"/>
        <v>ГАУЗ РК "Консультативно-диагностический центр"</v>
      </c>
      <c r="C530" s="18">
        <f t="shared" si="42"/>
        <v>87401</v>
      </c>
      <c r="D530" s="20">
        <v>18</v>
      </c>
      <c r="E530" s="19" t="s">
        <v>29</v>
      </c>
      <c r="F530" s="21">
        <v>478.49</v>
      </c>
      <c r="I530" s="16"/>
      <c r="J530" s="16"/>
    </row>
    <row r="531" spans="1:10" ht="15.75" hidden="1" outlineLevel="1" x14ac:dyDescent="0.25">
      <c r="A531" s="17">
        <f t="shared" si="42"/>
        <v>110066</v>
      </c>
      <c r="B531" s="3" t="str">
        <f t="shared" si="42"/>
        <v>ГАУЗ РК "Консультативно-диагностический центр"</v>
      </c>
      <c r="C531" s="18">
        <f t="shared" si="42"/>
        <v>87401</v>
      </c>
      <c r="D531" s="20">
        <v>20</v>
      </c>
      <c r="E531" s="19" t="s">
        <v>30</v>
      </c>
      <c r="F531" s="21">
        <v>362.26</v>
      </c>
      <c r="I531" s="16"/>
      <c r="J531" s="16"/>
    </row>
    <row r="532" spans="1:10" ht="15.75" hidden="1" outlineLevel="1" x14ac:dyDescent="0.25">
      <c r="A532" s="17">
        <f t="shared" si="42"/>
        <v>110066</v>
      </c>
      <c r="B532" s="3" t="str">
        <f t="shared" si="42"/>
        <v>ГАУЗ РК "Консультативно-диагностический центр"</v>
      </c>
      <c r="C532" s="18">
        <f t="shared" si="42"/>
        <v>87401</v>
      </c>
      <c r="D532" s="20">
        <v>8</v>
      </c>
      <c r="E532" s="19" t="s">
        <v>31</v>
      </c>
      <c r="F532" s="21">
        <v>420.23</v>
      </c>
      <c r="I532" s="16"/>
      <c r="J532" s="16"/>
    </row>
    <row r="533" spans="1:10" ht="15.75" hidden="1" outlineLevel="1" x14ac:dyDescent="0.25">
      <c r="A533" s="17">
        <f t="shared" si="42"/>
        <v>110066</v>
      </c>
      <c r="B533" s="3" t="str">
        <f t="shared" si="42"/>
        <v>ГАУЗ РК "Консультативно-диагностический центр"</v>
      </c>
      <c r="C533" s="18">
        <f t="shared" si="42"/>
        <v>87401</v>
      </c>
      <c r="D533" s="20">
        <v>9</v>
      </c>
      <c r="E533" s="19" t="s">
        <v>32</v>
      </c>
      <c r="F533" s="21">
        <v>420.23</v>
      </c>
      <c r="I533" s="16"/>
      <c r="J533" s="16"/>
    </row>
    <row r="534" spans="1:10" ht="15.75" hidden="1" outlineLevel="1" x14ac:dyDescent="0.25">
      <c r="A534" s="17">
        <f t="shared" si="42"/>
        <v>110066</v>
      </c>
      <c r="B534" s="3" t="str">
        <f t="shared" si="42"/>
        <v>ГАУЗ РК "Консультативно-диагностический центр"</v>
      </c>
      <c r="C534" s="18">
        <f t="shared" si="42"/>
        <v>87401</v>
      </c>
      <c r="D534" s="20">
        <v>11</v>
      </c>
      <c r="E534" s="19" t="s">
        <v>33</v>
      </c>
      <c r="F534" s="21">
        <v>693.37</v>
      </c>
      <c r="I534" s="16"/>
      <c r="J534" s="16"/>
    </row>
    <row r="535" spans="1:10" ht="15.75" hidden="1" outlineLevel="1" x14ac:dyDescent="0.25">
      <c r="A535" s="17">
        <f t="shared" si="42"/>
        <v>110066</v>
      </c>
      <c r="B535" s="3" t="str">
        <f t="shared" si="42"/>
        <v>ГАУЗ РК "Консультативно-диагностический центр"</v>
      </c>
      <c r="C535" s="18">
        <f t="shared" si="42"/>
        <v>87401</v>
      </c>
      <c r="D535" s="20">
        <v>38</v>
      </c>
      <c r="E535" s="19" t="s">
        <v>34</v>
      </c>
      <c r="F535" s="21">
        <v>420.23</v>
      </c>
      <c r="I535" s="16"/>
      <c r="J535" s="16"/>
    </row>
    <row r="536" spans="1:10" ht="15.75" hidden="1" outlineLevel="1" x14ac:dyDescent="0.25">
      <c r="A536" s="17">
        <f t="shared" si="42"/>
        <v>110066</v>
      </c>
      <c r="B536" s="3" t="str">
        <f t="shared" si="42"/>
        <v>ГАУЗ РК "Консультативно-диагностический центр"</v>
      </c>
      <c r="C536" s="18">
        <f t="shared" si="42"/>
        <v>87401</v>
      </c>
      <c r="D536" s="20">
        <v>39</v>
      </c>
      <c r="E536" s="19" t="s">
        <v>35</v>
      </c>
      <c r="F536" s="21">
        <v>420.23</v>
      </c>
      <c r="I536" s="16"/>
      <c r="J536" s="16"/>
    </row>
    <row r="537" spans="1:10" ht="15.75" hidden="1" outlineLevel="1" x14ac:dyDescent="0.25">
      <c r="A537" s="17">
        <f t="shared" si="42"/>
        <v>110066</v>
      </c>
      <c r="B537" s="3" t="str">
        <f t="shared" si="42"/>
        <v>ГАУЗ РК "Консультативно-диагностический центр"</v>
      </c>
      <c r="C537" s="18">
        <f t="shared" si="42"/>
        <v>87401</v>
      </c>
      <c r="D537" s="20">
        <v>55</v>
      </c>
      <c r="E537" s="19" t="s">
        <v>36</v>
      </c>
      <c r="F537" s="21">
        <v>420.23</v>
      </c>
      <c r="I537" s="16"/>
      <c r="J537" s="16"/>
    </row>
    <row r="538" spans="1:10" ht="15.75" hidden="1" outlineLevel="1" x14ac:dyDescent="0.25">
      <c r="A538" s="17">
        <f t="shared" si="42"/>
        <v>110066</v>
      </c>
      <c r="B538" s="3" t="str">
        <f t="shared" si="42"/>
        <v>ГАУЗ РК "Консультативно-диагностический центр"</v>
      </c>
      <c r="C538" s="18">
        <f t="shared" si="42"/>
        <v>87401</v>
      </c>
      <c r="D538" s="20">
        <v>59</v>
      </c>
      <c r="E538" s="19" t="s">
        <v>37</v>
      </c>
      <c r="F538" s="21">
        <v>478.49</v>
      </c>
      <c r="I538" s="16"/>
      <c r="J538" s="16"/>
    </row>
    <row r="539" spans="1:10" ht="15.75" hidden="1" outlineLevel="1" x14ac:dyDescent="0.25">
      <c r="A539" s="17">
        <f t="shared" si="42"/>
        <v>110066</v>
      </c>
      <c r="B539" s="3" t="str">
        <f t="shared" si="42"/>
        <v>ГАУЗ РК "Консультативно-диагностический центр"</v>
      </c>
      <c r="C539" s="18">
        <f t="shared" si="42"/>
        <v>87401</v>
      </c>
      <c r="D539" s="20">
        <v>76</v>
      </c>
      <c r="E539" s="19" t="s">
        <v>38</v>
      </c>
      <c r="F539" s="21">
        <v>420.23</v>
      </c>
      <c r="I539" s="16"/>
      <c r="J539" s="16"/>
    </row>
    <row r="540" spans="1:10" ht="15.75" hidden="1" outlineLevel="1" x14ac:dyDescent="0.25">
      <c r="A540" s="17">
        <f t="shared" si="42"/>
        <v>110066</v>
      </c>
      <c r="B540" s="3" t="str">
        <f t="shared" si="42"/>
        <v>ГАУЗ РК "Консультативно-диагностический центр"</v>
      </c>
      <c r="C540" s="18">
        <f t="shared" si="42"/>
        <v>87401</v>
      </c>
      <c r="D540" s="20">
        <v>219</v>
      </c>
      <c r="E540" s="19" t="s">
        <v>39</v>
      </c>
      <c r="F540" s="21">
        <v>420.23</v>
      </c>
      <c r="I540" s="16"/>
      <c r="J540" s="16"/>
    </row>
    <row r="541" spans="1:10" ht="15.75" hidden="1" outlineLevel="1" x14ac:dyDescent="0.25">
      <c r="A541" s="17">
        <f t="shared" si="42"/>
        <v>110066</v>
      </c>
      <c r="B541" s="3" t="str">
        <f t="shared" si="42"/>
        <v>ГАУЗ РК "Консультативно-диагностический центр"</v>
      </c>
      <c r="C541" s="18">
        <f t="shared" si="42"/>
        <v>87401</v>
      </c>
      <c r="D541" s="20">
        <v>206</v>
      </c>
      <c r="E541" s="19" t="s">
        <v>40</v>
      </c>
      <c r="F541" s="21">
        <v>420.23</v>
      </c>
      <c r="I541" s="16"/>
      <c r="J541" s="16"/>
    </row>
    <row r="542" spans="1:10" ht="15.75" hidden="1" outlineLevel="1" x14ac:dyDescent="0.25">
      <c r="A542" s="17">
        <f t="shared" ref="A542:C557" si="43">A541</f>
        <v>110066</v>
      </c>
      <c r="B542" s="3" t="str">
        <f t="shared" si="43"/>
        <v>ГАУЗ РК "Консультативно-диагностический центр"</v>
      </c>
      <c r="C542" s="18">
        <f t="shared" si="43"/>
        <v>87401</v>
      </c>
      <c r="D542" s="20">
        <v>207</v>
      </c>
      <c r="E542" s="19" t="s">
        <v>41</v>
      </c>
      <c r="F542" s="21">
        <v>586.62</v>
      </c>
      <c r="I542" s="16"/>
      <c r="J542" s="16"/>
    </row>
    <row r="543" spans="1:10" ht="15.75" hidden="1" outlineLevel="1" x14ac:dyDescent="0.25">
      <c r="A543" s="17">
        <f t="shared" si="43"/>
        <v>110066</v>
      </c>
      <c r="B543" s="3" t="str">
        <f t="shared" si="43"/>
        <v>ГАУЗ РК "Консультативно-диагностический центр"</v>
      </c>
      <c r="C543" s="18">
        <f t="shared" si="43"/>
        <v>87401</v>
      </c>
      <c r="D543" s="20">
        <v>92</v>
      </c>
      <c r="E543" s="19" t="s">
        <v>42</v>
      </c>
      <c r="F543" s="21">
        <v>864.53</v>
      </c>
      <c r="I543" s="16"/>
      <c r="J543" s="16"/>
    </row>
    <row r="544" spans="1:10" ht="15.75" hidden="1" outlineLevel="1" x14ac:dyDescent="0.25">
      <c r="A544" s="17">
        <f t="shared" si="43"/>
        <v>110066</v>
      </c>
      <c r="B544" s="3" t="str">
        <f t="shared" si="43"/>
        <v>ГАУЗ РК "Консультативно-диагностический центр"</v>
      </c>
      <c r="C544" s="18">
        <f t="shared" si="43"/>
        <v>87401</v>
      </c>
      <c r="D544" s="20">
        <v>3</v>
      </c>
      <c r="E544" s="19" t="s">
        <v>43</v>
      </c>
      <c r="F544" s="21">
        <v>796.14</v>
      </c>
      <c r="I544" s="16"/>
      <c r="J544" s="16"/>
    </row>
    <row r="545" spans="1:10" ht="15.75" hidden="1" outlineLevel="1" x14ac:dyDescent="0.25">
      <c r="A545" s="17">
        <f t="shared" si="43"/>
        <v>110066</v>
      </c>
      <c r="B545" s="3" t="str">
        <f t="shared" si="43"/>
        <v>ГАУЗ РК "Консультативно-диагностический центр"</v>
      </c>
      <c r="C545" s="18">
        <f t="shared" si="43"/>
        <v>87401</v>
      </c>
      <c r="D545" s="20">
        <v>35</v>
      </c>
      <c r="E545" s="19" t="s">
        <v>44</v>
      </c>
      <c r="F545" s="21">
        <v>498.53</v>
      </c>
      <c r="I545" s="16"/>
      <c r="J545" s="16"/>
    </row>
    <row r="546" spans="1:10" ht="15.75" hidden="1" outlineLevel="1" x14ac:dyDescent="0.25">
      <c r="A546" s="17">
        <f t="shared" si="43"/>
        <v>110066</v>
      </c>
      <c r="B546" s="3" t="str">
        <f t="shared" si="43"/>
        <v>ГАУЗ РК "Консультативно-диагностический центр"</v>
      </c>
      <c r="C546" s="18">
        <f t="shared" si="43"/>
        <v>87401</v>
      </c>
      <c r="D546" s="20">
        <v>24</v>
      </c>
      <c r="E546" s="19" t="s">
        <v>45</v>
      </c>
      <c r="F546" s="21">
        <v>630.88</v>
      </c>
      <c r="I546" s="16"/>
      <c r="J546" s="16"/>
    </row>
    <row r="547" spans="1:10" ht="15.75" hidden="1" outlineLevel="1" x14ac:dyDescent="0.25">
      <c r="A547" s="17">
        <f t="shared" si="43"/>
        <v>110066</v>
      </c>
      <c r="B547" s="3" t="str">
        <f t="shared" si="43"/>
        <v>ГАУЗ РК "Консультативно-диагностический центр"</v>
      </c>
      <c r="C547" s="18">
        <f t="shared" si="43"/>
        <v>87401</v>
      </c>
      <c r="D547" s="20">
        <v>28</v>
      </c>
      <c r="E547" s="19" t="s">
        <v>46</v>
      </c>
      <c r="F547" s="21">
        <v>447.69</v>
      </c>
      <c r="I547" s="16"/>
      <c r="J547" s="16"/>
    </row>
    <row r="548" spans="1:10" ht="15.75" hidden="1" outlineLevel="1" x14ac:dyDescent="0.25">
      <c r="A548" s="17">
        <f t="shared" si="43"/>
        <v>110066</v>
      </c>
      <c r="B548" s="3" t="str">
        <f t="shared" si="43"/>
        <v>ГАУЗ РК "Консультативно-диагностический центр"</v>
      </c>
      <c r="C548" s="18">
        <f t="shared" si="43"/>
        <v>87401</v>
      </c>
      <c r="D548" s="20">
        <v>36</v>
      </c>
      <c r="E548" s="19" t="s">
        <v>47</v>
      </c>
      <c r="F548" s="21">
        <v>447.69</v>
      </c>
      <c r="I548" s="16"/>
      <c r="J548" s="16"/>
    </row>
    <row r="549" spans="1:10" ht="15.75" hidden="1" outlineLevel="1" x14ac:dyDescent="0.25">
      <c r="A549" s="17">
        <f t="shared" si="43"/>
        <v>110066</v>
      </c>
      <c r="B549" s="3" t="str">
        <f t="shared" si="43"/>
        <v>ГАУЗ РК "Консультативно-диагностический центр"</v>
      </c>
      <c r="C549" s="18">
        <f t="shared" si="43"/>
        <v>87401</v>
      </c>
      <c r="D549" s="20">
        <v>41</v>
      </c>
      <c r="E549" s="19" t="s">
        <v>48</v>
      </c>
      <c r="F549" s="21">
        <v>447.69</v>
      </c>
      <c r="I549" s="16"/>
      <c r="J549" s="16"/>
    </row>
    <row r="550" spans="1:10" ht="15.75" hidden="1" outlineLevel="1" x14ac:dyDescent="0.25">
      <c r="A550" s="17">
        <f t="shared" si="43"/>
        <v>110066</v>
      </c>
      <c r="B550" s="3" t="str">
        <f t="shared" si="43"/>
        <v>ГАУЗ РК "Консультативно-диагностический центр"</v>
      </c>
      <c r="C550" s="18">
        <f t="shared" si="43"/>
        <v>87401</v>
      </c>
      <c r="D550" s="20">
        <v>65</v>
      </c>
      <c r="E550" s="19" t="s">
        <v>49</v>
      </c>
      <c r="F550" s="21">
        <v>447.69</v>
      </c>
      <c r="I550" s="16"/>
      <c r="J550" s="16"/>
    </row>
    <row r="551" spans="1:10" ht="15.75" hidden="1" outlineLevel="1" x14ac:dyDescent="0.25">
      <c r="A551" s="17">
        <f t="shared" si="43"/>
        <v>110066</v>
      </c>
      <c r="B551" s="3" t="str">
        <f t="shared" si="43"/>
        <v>ГАУЗ РК "Консультативно-диагностический центр"</v>
      </c>
      <c r="C551" s="18">
        <f t="shared" si="43"/>
        <v>87401</v>
      </c>
      <c r="D551" s="20">
        <v>79</v>
      </c>
      <c r="E551" s="19" t="s">
        <v>50</v>
      </c>
      <c r="F551" s="21">
        <v>447.69</v>
      </c>
      <c r="I551" s="16"/>
      <c r="J551" s="16"/>
    </row>
    <row r="552" spans="1:10" ht="15.75" hidden="1" outlineLevel="1" x14ac:dyDescent="0.25">
      <c r="A552" s="17">
        <f t="shared" si="43"/>
        <v>110066</v>
      </c>
      <c r="B552" s="3" t="str">
        <f t="shared" si="43"/>
        <v>ГАУЗ РК "Консультативно-диагностический центр"</v>
      </c>
      <c r="C552" s="18">
        <f t="shared" si="43"/>
        <v>87401</v>
      </c>
      <c r="D552" s="20">
        <v>90</v>
      </c>
      <c r="E552" s="19" t="s">
        <v>51</v>
      </c>
      <c r="F552" s="21">
        <v>447.69</v>
      </c>
      <c r="I552" s="16"/>
      <c r="J552" s="16"/>
    </row>
    <row r="553" spans="1:10" ht="15.75" hidden="1" outlineLevel="1" x14ac:dyDescent="0.25">
      <c r="A553" s="17">
        <f t="shared" si="43"/>
        <v>110066</v>
      </c>
      <c r="B553" s="3" t="str">
        <f t="shared" si="43"/>
        <v>ГАУЗ РК "Консультативно-диагностический центр"</v>
      </c>
      <c r="C553" s="18">
        <f t="shared" si="43"/>
        <v>87401</v>
      </c>
      <c r="D553" s="20">
        <v>84</v>
      </c>
      <c r="E553" s="19" t="s">
        <v>52</v>
      </c>
      <c r="F553" s="21">
        <v>362.26</v>
      </c>
      <c r="I553" s="16"/>
      <c r="J553" s="16"/>
    </row>
    <row r="554" spans="1:10" ht="15.75" hidden="1" outlineLevel="1" x14ac:dyDescent="0.25">
      <c r="A554" s="17">
        <f t="shared" si="43"/>
        <v>110066</v>
      </c>
      <c r="B554" s="3" t="str">
        <f t="shared" si="43"/>
        <v>ГАУЗ РК "Консультативно-диагностический центр"</v>
      </c>
      <c r="C554" s="18">
        <f t="shared" si="43"/>
        <v>87401</v>
      </c>
      <c r="D554" s="20">
        <v>2</v>
      </c>
      <c r="E554" s="19" t="s">
        <v>53</v>
      </c>
      <c r="F554" s="21">
        <v>586.62</v>
      </c>
      <c r="I554" s="16"/>
      <c r="J554" s="16"/>
    </row>
    <row r="555" spans="1:10" ht="15.75" hidden="1" outlineLevel="1" x14ac:dyDescent="0.25">
      <c r="A555" s="17">
        <f t="shared" si="43"/>
        <v>110066</v>
      </c>
      <c r="B555" s="3" t="str">
        <f t="shared" si="43"/>
        <v>ГАУЗ РК "Консультативно-диагностический центр"</v>
      </c>
      <c r="C555" s="18">
        <f t="shared" si="43"/>
        <v>87401</v>
      </c>
      <c r="D555" s="20">
        <v>45</v>
      </c>
      <c r="E555" s="19" t="s">
        <v>54</v>
      </c>
      <c r="F555" s="21">
        <v>348.9</v>
      </c>
      <c r="I555" s="16"/>
      <c r="J555" s="16"/>
    </row>
    <row r="556" spans="1:10" ht="15.75" hidden="1" outlineLevel="1" x14ac:dyDescent="0.25">
      <c r="A556" s="17">
        <f t="shared" si="43"/>
        <v>110066</v>
      </c>
      <c r="B556" s="3" t="str">
        <f t="shared" si="43"/>
        <v>ГАУЗ РК "Консультативно-диагностический центр"</v>
      </c>
      <c r="C556" s="18">
        <f t="shared" si="43"/>
        <v>87401</v>
      </c>
      <c r="D556" s="20">
        <v>75</v>
      </c>
      <c r="E556" s="19" t="s">
        <v>55</v>
      </c>
      <c r="F556" s="21">
        <v>348.9</v>
      </c>
      <c r="I556" s="16"/>
      <c r="J556" s="16"/>
    </row>
    <row r="557" spans="1:10" ht="15.75" hidden="1" outlineLevel="1" x14ac:dyDescent="0.25">
      <c r="A557" s="17">
        <f t="shared" si="43"/>
        <v>110066</v>
      </c>
      <c r="B557" s="3" t="str">
        <f t="shared" si="43"/>
        <v>ГАУЗ РК "Консультативно-диагностический центр"</v>
      </c>
      <c r="C557" s="18">
        <f t="shared" si="43"/>
        <v>87401</v>
      </c>
      <c r="D557" s="20">
        <v>46</v>
      </c>
      <c r="E557" s="19" t="s">
        <v>56</v>
      </c>
      <c r="F557" s="21">
        <v>299.08</v>
      </c>
      <c r="I557" s="16"/>
      <c r="J557" s="16"/>
    </row>
    <row r="558" spans="1:10" ht="15.75" hidden="1" outlineLevel="1" x14ac:dyDescent="0.25">
      <c r="A558" s="17">
        <f t="shared" ref="A558:C560" si="44">A557</f>
        <v>110066</v>
      </c>
      <c r="B558" s="3" t="str">
        <f t="shared" si="44"/>
        <v>ГАУЗ РК "Консультативно-диагностический центр"</v>
      </c>
      <c r="C558" s="18">
        <f t="shared" si="44"/>
        <v>87401</v>
      </c>
      <c r="D558" s="20">
        <v>91</v>
      </c>
      <c r="E558" s="19" t="s">
        <v>57</v>
      </c>
      <c r="F558" s="21">
        <v>447.69</v>
      </c>
      <c r="I558" s="16"/>
      <c r="J558" s="16"/>
    </row>
    <row r="559" spans="1:10" ht="15.75" hidden="1" outlineLevel="1" x14ac:dyDescent="0.25">
      <c r="A559" s="17">
        <f t="shared" si="44"/>
        <v>110066</v>
      </c>
      <c r="B559" s="3" t="str">
        <f t="shared" si="44"/>
        <v>ГАУЗ РК "Консультативно-диагностический центр"</v>
      </c>
      <c r="C559" s="18">
        <f t="shared" si="44"/>
        <v>87401</v>
      </c>
      <c r="D559" s="20">
        <v>95</v>
      </c>
      <c r="E559" s="19" t="s">
        <v>58</v>
      </c>
      <c r="F559" s="21">
        <v>420.23</v>
      </c>
      <c r="I559" s="16"/>
      <c r="J559" s="16"/>
    </row>
    <row r="560" spans="1:10" ht="16.5" hidden="1" outlineLevel="1" thickBot="1" x14ac:dyDescent="0.3">
      <c r="A560" s="25">
        <f t="shared" si="44"/>
        <v>110066</v>
      </c>
      <c r="B560" s="26" t="str">
        <f t="shared" si="44"/>
        <v>ГАУЗ РК "Консультативно-диагностический центр"</v>
      </c>
      <c r="C560" s="27">
        <f t="shared" si="44"/>
        <v>87401</v>
      </c>
      <c r="D560" s="23">
        <v>17</v>
      </c>
      <c r="E560" s="22" t="s">
        <v>59</v>
      </c>
      <c r="F560" s="24">
        <v>360.98</v>
      </c>
      <c r="I560" s="16"/>
      <c r="J560" s="16"/>
    </row>
    <row r="562" spans="1:1" x14ac:dyDescent="0.25">
      <c r="A562" s="30" t="s">
        <v>60</v>
      </c>
    </row>
  </sheetData>
  <conditionalFormatting sqref="F6:F560">
    <cfRule type="cellIs" dxfId="0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2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спр_телемед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cp:lastPrinted>2023-01-12T11:46:34Z</cp:lastPrinted>
  <dcterms:created xsi:type="dcterms:W3CDTF">2023-01-11T14:23:13Z</dcterms:created>
  <dcterms:modified xsi:type="dcterms:W3CDTF">2024-01-17T07:13:24Z</dcterms:modified>
</cp:coreProperties>
</file>